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oineau1\Clc\SC9AX\WGA4-2\EN50617\Revision\Part1\Vote\CCMC\"/>
    </mc:Choice>
  </mc:AlternateContent>
  <bookViews>
    <workbookView xWindow="0" yWindow="0" windowWidth="20490" windowHeight="7155"/>
  </bookViews>
  <sheets>
    <sheet name="25kV AC, 50Hz " sheetId="1" r:id="rId1"/>
    <sheet name="15kV AC, 16,7Hz " sheetId="2" r:id="rId2"/>
    <sheet name="DC (3kV, 1.5kV, 750V) " sheetId="3" r:id="rId3"/>
  </sheets>
  <calcPr calcId="977461"/>
</workbook>
</file>

<file path=xl/calcChain.xml><?xml version="1.0" encoding="utf-8"?>
<calcChain xmlns="http://schemas.openxmlformats.org/spreadsheetml/2006/main">
  <c r="S22" i="3" l="1"/>
</calcChain>
</file>

<file path=xl/comments1.xml><?xml version="1.0" encoding="utf-8"?>
<comments xmlns="http://schemas.openxmlformats.org/spreadsheetml/2006/main">
  <authors>
    <author>9110699J</author>
  </authors>
  <commentList>
    <comment ref="M19" authorId="0" shapeId="0">
      <text>
        <r>
          <rPr>
            <b/>
            <sz val="9"/>
            <color indexed="81"/>
            <rFont val="Tahoma"/>
            <family val="2"/>
          </rPr>
          <t>9110699J:</t>
        </r>
        <r>
          <rPr>
            <sz val="9"/>
            <color indexed="81"/>
            <rFont val="Tahoma"/>
            <family val="2"/>
          </rPr>
          <t xml:space="preserve">
+/- 11,2 Hz</t>
        </r>
      </text>
    </comment>
    <comment ref="F20" authorId="0" shapeId="0">
      <text>
        <r>
          <rPr>
            <b/>
            <sz val="9"/>
            <color indexed="81"/>
            <rFont val="Tahoma"/>
            <family val="2"/>
          </rPr>
          <t>9110699J:</t>
        </r>
        <r>
          <rPr>
            <sz val="9"/>
            <color indexed="81"/>
            <rFont val="Tahoma"/>
            <family val="2"/>
          </rPr>
          <t xml:space="preserve">
equipped with RENUM receiver</t>
        </r>
      </text>
    </comment>
    <comment ref="H20" authorId="0" shapeId="0">
      <text>
        <r>
          <rPr>
            <b/>
            <sz val="9"/>
            <color indexed="81"/>
            <rFont val="Tahoma"/>
            <family val="2"/>
          </rPr>
          <t>9110699J:</t>
        </r>
        <r>
          <rPr>
            <sz val="9"/>
            <color indexed="81"/>
            <rFont val="Tahoma"/>
            <family val="2"/>
          </rPr>
          <t xml:space="preserve">
if Ipanto/Ireceiver side: max=2,37 and min=0,54</t>
        </r>
      </text>
    </comment>
    <comment ref="M20" authorId="0" shapeId="0">
      <text>
        <r>
          <rPr>
            <b/>
            <sz val="9"/>
            <color indexed="81"/>
            <rFont val="Tahoma"/>
            <family val="2"/>
          </rPr>
          <t>9110699J:</t>
        </r>
        <r>
          <rPr>
            <sz val="9"/>
            <color indexed="81"/>
            <rFont val="Tahoma"/>
            <family val="2"/>
          </rPr>
          <t xml:space="preserve">
+/- 11,2 Hz</t>
        </r>
      </text>
    </comment>
    <comment ref="P20" authorId="0" shapeId="0">
      <text>
        <r>
          <rPr>
            <b/>
            <sz val="9"/>
            <color indexed="81"/>
            <rFont val="Tahoma"/>
            <family val="2"/>
          </rPr>
          <t>9110699J:</t>
        </r>
        <r>
          <rPr>
            <sz val="9"/>
            <color indexed="81"/>
            <rFont val="Tahoma"/>
            <family val="2"/>
          </rPr>
          <t xml:space="preserve">
depending on the function of the TC</t>
        </r>
      </text>
    </comment>
    <comment ref="Q20" authorId="0" shapeId="0">
      <text>
        <r>
          <rPr>
            <b/>
            <sz val="9"/>
            <color indexed="81"/>
            <rFont val="Tahoma"/>
            <family val="2"/>
          </rPr>
          <t>9110699J:</t>
        </r>
        <r>
          <rPr>
            <sz val="9"/>
            <color indexed="81"/>
            <rFont val="Tahoma"/>
            <family val="2"/>
          </rPr>
          <t xml:space="preserve">
on both right/left side of the coil</t>
        </r>
      </text>
    </comment>
  </commentList>
</comments>
</file>

<file path=xl/sharedStrings.xml><?xml version="1.0" encoding="utf-8"?>
<sst xmlns="http://schemas.openxmlformats.org/spreadsheetml/2006/main" count="686" uniqueCount="190">
  <si>
    <t xml:space="preserve">25kV AC, 50Hz </t>
  </si>
  <si>
    <t>Frequency range</t>
  </si>
  <si>
    <t>Interference current limit</t>
  </si>
  <si>
    <t xml:space="preserve">[rms value] </t>
  </si>
  <si>
    <t>Evaluation method</t>
  </si>
  <si>
    <t>Evaluation parameters</t>
  </si>
  <si>
    <t>73 - 77 Hz</t>
  </si>
  <si>
    <t>82 - 86 Hz</t>
  </si>
  <si>
    <t>1,9 A</t>
  </si>
  <si>
    <t>FFT</t>
  </si>
  <si>
    <t>Time window 1s, Hanning window, 50% overlap</t>
  </si>
  <si>
    <t>205.5 - 245.5 Hz</t>
  </si>
  <si>
    <t>Band-Pass filters</t>
  </si>
  <si>
    <r>
      <t>§</t>
    </r>
    <r>
      <rPr>
        <sz val="7"/>
        <color indexed="8"/>
        <rFont val="Times New Roman"/>
        <family val="1"/>
      </rPr>
      <t xml:space="preserve">     </t>
    </r>
    <r>
      <rPr>
        <sz val="9"/>
        <color indexed="8"/>
        <rFont val="Arial"/>
        <family val="2"/>
      </rPr>
      <t>BP filter characteristics :</t>
    </r>
  </si>
  <si>
    <t>Centre frequencies : 208.75, 225.45, 242.15 Hz</t>
  </si>
  <si>
    <t>3dB-Bandwidth : 6,5Hz</t>
  </si>
  <si>
    <t>Butterworth, 3rd order</t>
  </si>
  <si>
    <r>
      <t>§</t>
    </r>
    <r>
      <rPr>
        <sz val="7"/>
        <color indexed="8"/>
        <rFont val="Times New Roman"/>
        <family val="1"/>
      </rPr>
      <t xml:space="preserve">     </t>
    </r>
    <r>
      <rPr>
        <sz val="9"/>
        <color indexed="8"/>
        <rFont val="Arial"/>
        <family val="2"/>
      </rPr>
      <t>RMS calculation :</t>
    </r>
  </si>
  <si>
    <t>Integration time : 0,5s</t>
  </si>
  <si>
    <t>Time overlap : 50%</t>
  </si>
  <si>
    <t>273 - 277 Hz</t>
  </si>
  <si>
    <t>1,9A</t>
  </si>
  <si>
    <t>1500 - 3200 Hz</t>
  </si>
  <si>
    <t>0,3A</t>
  </si>
  <si>
    <t>(except in bands here below)</t>
  </si>
  <si>
    <t>4A</t>
  </si>
  <si>
    <t>in bands (30+n)x50±10Hz (n=1,3,5, …,33)</t>
  </si>
  <si>
    <t>1900 - 2700 Hz</t>
  </si>
  <si>
    <t>2,2 A</t>
  </si>
  <si>
    <t>Centre frequencies : 2100, 2500 Hz</t>
  </si>
  <si>
    <t>3dB-Bandwidth : 400Hz</t>
  </si>
  <si>
    <r>
      <t>Tchebyshev, 10</t>
    </r>
    <r>
      <rPr>
        <vertAlign val="superscript"/>
        <sz val="9"/>
        <color indexed="8"/>
        <rFont val="Arial"/>
        <family val="2"/>
      </rPr>
      <t>th</t>
    </r>
    <r>
      <rPr>
        <sz val="9"/>
        <color indexed="8"/>
        <rFont val="Arial"/>
        <family val="2"/>
      </rPr>
      <t xml:space="preserve"> order</t>
    </r>
  </si>
  <si>
    <t>Integration time : 1s</t>
  </si>
  <si>
    <t>Time overlap : 50 %</t>
  </si>
  <si>
    <t>2700 - 5100 Hz</t>
  </si>
  <si>
    <t>1,5 A</t>
  </si>
  <si>
    <t>Centre frequencies : 2900, 3300, 3700, 4100, 4500, 4900 Hz</t>
  </si>
  <si>
    <t>3450 - 7550 Hz</t>
  </si>
  <si>
    <t>Centre frequencies : 3750, 4250, 4750, 5250, 5750, 6250, 6750, 7250 Hz</t>
  </si>
  <si>
    <t>3dB-Bandwidth : 600Hz</t>
  </si>
  <si>
    <t>4650 - 6360 Hz</t>
  </si>
  <si>
    <t>Centre frequencies : 4750, 5250, 5750, 6250 Hz</t>
  </si>
  <si>
    <t>3dB-Bandwidths : 200, 206, 214, 220 Hz</t>
  </si>
  <si>
    <t>20dB-Bandwidths : 560, 570, 580, 590 Hz</t>
  </si>
  <si>
    <t>Integration time : 40ms</t>
  </si>
  <si>
    <t>9450 - 9550 Hz</t>
  </si>
  <si>
    <t>0,3 A</t>
  </si>
  <si>
    <t>9200 - 16800 Hz</t>
  </si>
  <si>
    <t>0,5 A</t>
  </si>
  <si>
    <t>Centre frequencies : 9500, 10500, 11500, 12500, 13500, 14500, 15500, 16500 Hz</t>
  </si>
  <si>
    <t>9320 - 16755 Hz</t>
  </si>
  <si>
    <t>0,33 A</t>
  </si>
  <si>
    <t>Centre frequencies : 9500, 10500, 11500,12500, 13500, 14500, 15500, 16500 Hz</t>
  </si>
  <si>
    <t>3dB-Bandwidths : 360, 380, 400, 425, 445, 470, 490, 510 Hz</t>
  </si>
  <si>
    <t xml:space="preserve">20dB-Bandwidths : 900, 920, 950, 1015, 1100, 1160, 1195, 1230 Hz </t>
  </si>
  <si>
    <t>82 – 86 Hz</t>
  </si>
  <si>
    <t>1500 - 2700 Hz</t>
  </si>
  <si>
    <t>3A</t>
  </si>
  <si>
    <t>in bands 6xnx50±55Hz (n=5,6,7,8,9)</t>
  </si>
  <si>
    <t>9320 - 19755 Hz</t>
  </si>
  <si>
    <t>Centre frequencies : 9500, 10500, 11500,12500, 13500, 14500, 15500, 16500, 17500, 18500, 19500 Hz</t>
  </si>
  <si>
    <t>3dB-Bandwidths : 360, 380, 400, 425, 445, 470, 490, 510, 510, 510, 510 Hz</t>
  </si>
  <si>
    <t xml:space="preserve">20dB-Bandwidths : 900, 920, 950, 1015, 1100, 1160, 1195, 1230, 1230, 1230, 1230 Hz </t>
  </si>
  <si>
    <t xml:space="preserve">DC (3kV, 1.5kV, 750V) </t>
  </si>
  <si>
    <t xml:space="preserve">15kV AC, 16,7Hz </t>
  </si>
  <si>
    <t>Type of Track circuit</t>
  </si>
  <si>
    <t>IM where the TC is used</t>
  </si>
  <si>
    <t xml:space="preserve">  basic parameters (EN50617)</t>
  </si>
  <si>
    <t xml:space="preserve"> infrastructure environment </t>
  </si>
  <si>
    <t>KOA 75 Hz</t>
  </si>
  <si>
    <t>CDB83,3</t>
  </si>
  <si>
    <t>UGSK3</t>
  </si>
  <si>
    <t>KOA 275 Hz</t>
  </si>
  <si>
    <t>TI21</t>
  </si>
  <si>
    <t>JADE</t>
  </si>
  <si>
    <t>DTC24</t>
  </si>
  <si>
    <t>FTGS</t>
  </si>
  <si>
    <t>2000 m</t>
  </si>
  <si>
    <t>FSK</t>
  </si>
  <si>
    <t>UC 9500</t>
  </si>
  <si>
    <t>PRORAIL</t>
  </si>
  <si>
    <t>fixed</t>
  </si>
  <si>
    <t>SAFETY MARGINS 
(§6.5.1)</t>
  </si>
  <si>
    <t>RFI</t>
  </si>
  <si>
    <t xml:space="preserve">S/N =3 </t>
  </si>
  <si>
    <t>CBDAC/DGTRACK</t>
  </si>
  <si>
    <t>1800 m</t>
  </si>
  <si>
    <t>Edge of S bond</t>
  </si>
  <si>
    <t>1500 m (Infrastructure Manager) / 600 m (Minimal)</t>
  </si>
  <si>
    <t>-</t>
  </si>
  <si>
    <t>UM71C TVM 430  (high speed lines)</t>
  </si>
  <si>
    <t>SNCF Reseau</t>
  </si>
  <si>
    <t>2500m   (high speed lines)</t>
  </si>
  <si>
    <t>3 Ω.km</t>
  </si>
  <si>
    <t>300mA</t>
  </si>
  <si>
    <t>?</t>
  </si>
  <si>
    <t>0,15Ω
0,25Ω</t>
  </si>
  <si>
    <t>1,5m towards (left and right side) center of electrical joint (Sva coil)</t>
  </si>
  <si>
    <t>No specification
(usually 2Ω at 1700Hz)</t>
  </si>
  <si>
    <t>73/56 coil = 1,3</t>
  </si>
  <si>
    <t>1,2A</t>
  </si>
  <si>
    <t>1000m</t>
  </si>
  <si>
    <t>0m</t>
  </si>
  <si>
    <t>UM71
(equipped with RENUM receiver)</t>
  </si>
  <si>
    <t xml:space="preserve">2200m  (conventionnal lines)
</t>
  </si>
  <si>
    <t>INFRABEL</t>
  </si>
  <si>
    <t>680 mA</t>
  </si>
  <si>
    <t>0,27 V</t>
  </si>
  <si>
    <t>3m before (i.e. towards TC) center of electrical joint</t>
  </si>
  <si>
    <t>680mA --&gt; 500mA</t>
  </si>
  <si>
    <t>2 km</t>
  </si>
  <si>
    <r>
      <t xml:space="preserve">6 </t>
    </r>
    <r>
      <rPr>
        <sz val="11"/>
        <color indexed="8"/>
        <rFont val="Calibri"/>
        <family val="2"/>
      </rPr>
      <t>Ωkm</t>
    </r>
  </si>
  <si>
    <r>
      <t xml:space="preserve">0,2 </t>
    </r>
    <r>
      <rPr>
        <sz val="11"/>
        <color indexed="8"/>
        <rFont val="Calibri"/>
        <family val="2"/>
      </rPr>
      <t>Ω</t>
    </r>
  </si>
  <si>
    <r>
      <t xml:space="preserve">4 </t>
    </r>
    <r>
      <rPr>
        <sz val="11"/>
        <color indexed="8"/>
        <rFont val="Calibri"/>
        <family val="2"/>
      </rPr>
      <t>Ω</t>
    </r>
  </si>
  <si>
    <r>
      <t xml:space="preserve">4 </t>
    </r>
    <r>
      <rPr>
        <sz val="12"/>
        <color indexed="8"/>
        <rFont val="Symbol"/>
        <family val="1"/>
        <charset val="2"/>
      </rPr>
      <t>W</t>
    </r>
    <r>
      <rPr>
        <sz val="12"/>
        <color indexed="8"/>
        <rFont val="Calibri"/>
        <family val="2"/>
      </rPr>
      <t xml:space="preserve"> km</t>
    </r>
  </si>
  <si>
    <r>
      <t xml:space="preserve">0.5 </t>
    </r>
    <r>
      <rPr>
        <sz val="12"/>
        <color indexed="8"/>
        <rFont val="Symbol"/>
        <family val="1"/>
        <charset val="2"/>
      </rPr>
      <t>W</t>
    </r>
  </si>
  <si>
    <r>
      <t xml:space="preserve">0.25 </t>
    </r>
    <r>
      <rPr>
        <sz val="12"/>
        <color indexed="8"/>
        <rFont val="Symbol"/>
        <family val="1"/>
        <charset val="2"/>
      </rPr>
      <t>W</t>
    </r>
    <r>
      <rPr>
        <sz val="12"/>
        <color indexed="8"/>
        <rFont val="Calibri"/>
        <family val="2"/>
      </rPr>
      <t xml:space="preserve"> (Mainline); 
0.5 </t>
    </r>
    <r>
      <rPr>
        <sz val="12"/>
        <color indexed="8"/>
        <rFont val="Symbol"/>
        <family val="1"/>
        <charset val="2"/>
      </rPr>
      <t>W</t>
    </r>
    <r>
      <rPr>
        <sz val="12"/>
        <color indexed="8"/>
        <rFont val="Calibri"/>
        <family val="2"/>
      </rPr>
      <t xml:space="preserve"> (Station)</t>
    </r>
  </si>
  <si>
    <t>0.033x12x5 = 1.98</t>
  </si>
  <si>
    <t>73/58=1,26</t>
  </si>
  <si>
    <t>Table E1: User Manual for FrM for track circuits</t>
  </si>
  <si>
    <t>Immunity limits GRS track circuits (Netherlands)</t>
  </si>
  <si>
    <t>GRS 75 Hz low frequency track circuits do not use coding to distinguish between interference currents and current generated by the track circuit. A primitive form of coding is only used to provide Automatic Train Protection (named ATB), which is integrated in the GRS track circuit. Removing the GRS track circuits would require another ATP system for the trackside equipment and for the onboard equipment of the rolling stock.</t>
  </si>
  <si>
    <t>The emission limits for rolling stock admission cover both the susceptibility limits for GRS track circuits and the ATB ATP system including the rolling stock onboard  equipment. The ATB system has a lower susceptibility limit than the GRS track circuit but it has a higher total reaction time; 2 second ATB system reaction time plus 3 second reaction time before intervention. The GRS track circuit has a quite high gross immunity, not considering degraded modes and sources in the infrastructure. The immunity limit is in practice partly used by:</t>
  </si>
  <si>
    <r>
      <t>·</t>
    </r>
    <r>
      <rPr>
        <sz val="7"/>
        <color indexed="8"/>
        <rFont val="Times New Roman"/>
        <family val="1"/>
      </rPr>
      <t xml:space="preserve">         </t>
    </r>
    <r>
      <rPr>
        <sz val="10"/>
        <color indexed="8"/>
        <rFont val="Arial"/>
        <family val="2"/>
      </rPr>
      <t>Leakage current from other track circuits;</t>
    </r>
  </si>
  <si>
    <r>
      <t>·</t>
    </r>
    <r>
      <rPr>
        <sz val="7"/>
        <color indexed="8"/>
        <rFont val="Times New Roman"/>
        <family val="1"/>
      </rPr>
      <t xml:space="preserve">         </t>
    </r>
    <r>
      <rPr>
        <sz val="10"/>
        <color indexed="8"/>
        <rFont val="Arial"/>
        <family val="2"/>
      </rPr>
      <t>Common and less common or rare defects in the infrastructure which are not detected.</t>
    </r>
  </si>
  <si>
    <t>The occurrence of a combination of rare defects in the infrastructure and rare operating conditions (degraded modes) of the rolling stock has a (very) low probability, therefore two emission limit curves have been defined and are valid for either normal conditions or for seldomly occurring conditions such as wheel slip or degraded modes.</t>
  </si>
  <si>
    <t xml:space="preserve">Since the GRS track circuits do not use coding, the use of interference current detection functionality in the rolling stock or a design of the rolling stock which prevents the generation of interference currents is a safety related application condition and is mandatory.       </t>
  </si>
  <si>
    <t>The emission limit curves are shown in the figure below.</t>
  </si>
  <si>
    <t>no margin - 300mA is the safety limit</t>
  </si>
  <si>
    <t>1500m</t>
  </si>
  <si>
    <r>
      <t>NA</t>
    </r>
    <r>
      <rPr>
        <strike/>
        <sz val="11"/>
        <color indexed="10"/>
        <rFont val="Calibri"/>
        <family val="2"/>
      </rPr>
      <t xml:space="preserve"> (coding)</t>
    </r>
  </si>
  <si>
    <r>
      <t>NA</t>
    </r>
    <r>
      <rPr>
        <strike/>
        <sz val="12"/>
        <color indexed="10"/>
        <rFont val="Calibri"/>
        <family val="2"/>
      </rPr>
      <t xml:space="preserve"> (coding)</t>
    </r>
  </si>
  <si>
    <t>margin on interference limit for other interference sources (infrastructure or other influencing units on the track)
(§6.6.1.1)</t>
  </si>
  <si>
    <r>
      <t xml:space="preserve">MIN TRANSFER FUNCTION (I_track/I_panto)
</t>
    </r>
    <r>
      <rPr>
        <b/>
        <sz val="14"/>
        <color indexed="10"/>
        <rFont val="Arial"/>
        <family val="2"/>
      </rPr>
      <t>(§6.6.1.1)</t>
    </r>
  </si>
  <si>
    <r>
      <t xml:space="preserve">MAX TRACK LENGTH
</t>
    </r>
    <r>
      <rPr>
        <b/>
        <sz val="14"/>
        <color indexed="10"/>
        <rFont val="Calibri"/>
        <family val="2"/>
      </rPr>
      <t>(§6.3)</t>
    </r>
  </si>
  <si>
    <r>
      <t xml:space="preserve">MINIMAL BALLAST RESISTANCE
</t>
    </r>
    <r>
      <rPr>
        <b/>
        <sz val="14"/>
        <color indexed="10"/>
        <rFont val="Calibri"/>
        <family val="2"/>
      </rPr>
      <t>(§8.5)</t>
    </r>
  </si>
  <si>
    <r>
      <t xml:space="preserve">MAX ALLOWED UNBALANCE
</t>
    </r>
    <r>
      <rPr>
        <b/>
        <sz val="14"/>
        <color indexed="10"/>
        <rFont val="Calibri"/>
        <family val="2"/>
      </rPr>
      <t>(§6.6.1.1)</t>
    </r>
  </si>
  <si>
    <r>
      <t xml:space="preserve">CODING
</t>
    </r>
    <r>
      <rPr>
        <b/>
        <sz val="14"/>
        <color indexed="10"/>
        <rFont val="Calibri"/>
        <family val="2"/>
      </rPr>
      <t>(§6.7)</t>
    </r>
  </si>
  <si>
    <r>
      <t xml:space="preserve">MODULATION
</t>
    </r>
    <r>
      <rPr>
        <b/>
        <sz val="14"/>
        <color indexed="10"/>
        <rFont val="Calibri"/>
        <family val="2"/>
      </rPr>
      <t>(§6.7)</t>
    </r>
  </si>
  <si>
    <r>
      <t xml:space="preserve">TC RX SUSCEPTIBILITY LEVEL w/o MARGIN
</t>
    </r>
    <r>
      <rPr>
        <b/>
        <sz val="14"/>
        <color indexed="10"/>
        <rFont val="Calibri"/>
        <family val="2"/>
      </rPr>
      <t>(§6.6.1.1)</t>
    </r>
  </si>
  <si>
    <r>
      <t xml:space="preserve">TC RX SUSCEPTIBILITY LEVEL
</t>
    </r>
    <r>
      <rPr>
        <b/>
        <sz val="14"/>
        <color indexed="10"/>
        <rFont val="Calibri"/>
        <family val="2"/>
      </rPr>
      <t>(§6.6.1.1)</t>
    </r>
  </si>
  <si>
    <r>
      <rPr>
        <b/>
        <sz val="14"/>
        <color indexed="8"/>
        <rFont val="Calibri"/>
        <family val="2"/>
      </rPr>
      <t xml:space="preserve">COMMISIONING SHUNT
</t>
    </r>
    <r>
      <rPr>
        <b/>
        <sz val="14"/>
        <color indexed="10"/>
        <rFont val="Calibri"/>
        <family val="2"/>
      </rPr>
      <t>(§7</t>
    </r>
    <r>
      <rPr>
        <b/>
        <sz val="14"/>
        <color indexed="8"/>
        <rFont val="Calibri"/>
        <family val="2"/>
      </rPr>
      <t>)</t>
    </r>
  </si>
  <si>
    <r>
      <t xml:space="preserve">POSITION OF SHUNT DURING COMMISSIONING
</t>
    </r>
    <r>
      <rPr>
        <b/>
        <sz val="14"/>
        <color indexed="10"/>
        <rFont val="Calibri"/>
        <family val="2"/>
      </rPr>
      <t>(§7)</t>
    </r>
  </si>
  <si>
    <r>
      <t>MAX ALLOWED TC ELECTRICAL JOINT IMPEDANCE</t>
    </r>
    <r>
      <rPr>
        <b/>
        <sz val="14"/>
        <color indexed="8"/>
        <rFont val="Calibri"/>
        <family val="2"/>
      </rPr>
      <t xml:space="preserve">
</t>
    </r>
    <r>
      <rPr>
        <b/>
        <sz val="14"/>
        <color indexed="10"/>
        <rFont val="Calibri"/>
        <family val="2"/>
      </rPr>
      <t>(§6.6.1.1)</t>
    </r>
  </si>
  <si>
    <r>
      <t xml:space="preserve">MAX RECEIVER GAIN
</t>
    </r>
    <r>
      <rPr>
        <b/>
        <sz val="14"/>
        <color indexed="10"/>
        <rFont val="Calibri"/>
        <family val="2"/>
      </rPr>
      <t>(§6.6.1.1)</t>
    </r>
  </si>
  <si>
    <r>
      <t xml:space="preserve">AVAILABILITY MARGINS 
</t>
    </r>
    <r>
      <rPr>
        <b/>
        <sz val="14"/>
        <color indexed="10"/>
        <rFont val="Arial"/>
        <family val="2"/>
      </rPr>
      <t>(§6.6.1.1)</t>
    </r>
  </si>
  <si>
    <r>
      <t xml:space="preserve">distance between equipotential wires
</t>
    </r>
    <r>
      <rPr>
        <b/>
        <sz val="14"/>
        <color indexed="10"/>
        <rFont val="Arial"/>
        <family val="2"/>
      </rPr>
      <t>(§6.6.1.1)</t>
    </r>
  </si>
  <si>
    <r>
      <t xml:space="preserve">positions of the substations
</t>
    </r>
    <r>
      <rPr>
        <b/>
        <sz val="14"/>
        <color indexed="10"/>
        <rFont val="Arial"/>
        <family val="2"/>
      </rPr>
      <t>(§6.6.1.1)</t>
    </r>
  </si>
  <si>
    <t>Switzerland, Egypt</t>
  </si>
  <si>
    <r>
      <t xml:space="preserve">2.5 </t>
    </r>
    <r>
      <rPr>
        <b/>
        <sz val="11"/>
        <color indexed="10"/>
        <rFont val="Calibri"/>
        <family val="2"/>
      </rPr>
      <t>Ω.km</t>
    </r>
  </si>
  <si>
    <t>n.A.</t>
  </si>
  <si>
    <r>
      <t>0.5</t>
    </r>
    <r>
      <rPr>
        <b/>
        <sz val="11"/>
        <color indexed="10"/>
        <rFont val="Calibri"/>
        <family val="2"/>
      </rPr>
      <t>Ω</t>
    </r>
  </si>
  <si>
    <t>Somewhere inside the track section</t>
  </si>
  <si>
    <t>n.A, mechanical joints</t>
  </si>
  <si>
    <t>not allowed in the track section</t>
  </si>
  <si>
    <t>Clearguard FTGS</t>
  </si>
  <si>
    <t>Germany, Switzerland, Netherland, Norway</t>
  </si>
  <si>
    <t>300 m - 1500 m</t>
  </si>
  <si>
    <r>
      <t xml:space="preserve">1.5 - 2.5 </t>
    </r>
    <r>
      <rPr>
        <b/>
        <sz val="12"/>
        <color indexed="10"/>
        <rFont val="Symbol"/>
        <family val="1"/>
        <charset val="2"/>
      </rPr>
      <t>W</t>
    </r>
    <r>
      <rPr>
        <b/>
        <sz val="12"/>
        <color indexed="10"/>
        <rFont val="Calibri"/>
        <family val="2"/>
      </rPr>
      <t xml:space="preserve"> km</t>
    </r>
  </si>
  <si>
    <t>k.A.</t>
  </si>
  <si>
    <r>
      <t xml:space="preserve">0.5 / 1.0 </t>
    </r>
    <r>
      <rPr>
        <b/>
        <sz val="12"/>
        <color indexed="10"/>
        <rFont val="Symbol"/>
        <family val="1"/>
        <charset val="2"/>
      </rPr>
      <t>W</t>
    </r>
  </si>
  <si>
    <t>inside S bond</t>
  </si>
  <si>
    <r>
      <t>NA</t>
    </r>
    <r>
      <rPr>
        <b/>
        <sz val="12"/>
        <color indexed="10"/>
        <rFont val="Calibri"/>
        <family val="2"/>
      </rPr>
      <t xml:space="preserve"> (coding)</t>
    </r>
  </si>
  <si>
    <t>alignment with Infrastructure Manager</t>
  </si>
  <si>
    <t>Clearguard TCM</t>
  </si>
  <si>
    <t>Germany, Switzerland</t>
  </si>
  <si>
    <t>300 m -
2000 m</t>
  </si>
  <si>
    <r>
      <t xml:space="preserve">1.5 - 6 </t>
    </r>
    <r>
      <rPr>
        <b/>
        <sz val="12"/>
        <color indexed="10"/>
        <rFont val="Symbol"/>
        <family val="1"/>
        <charset val="2"/>
      </rPr>
      <t>W</t>
    </r>
    <r>
      <rPr>
        <b/>
        <sz val="12"/>
        <color indexed="10"/>
        <rFont val="Calibri"/>
        <family val="2"/>
      </rPr>
      <t xml:space="preserve"> km</t>
    </r>
  </si>
  <si>
    <t>dynamic</t>
  </si>
  <si>
    <t>30 - 1000 m</t>
  </si>
  <si>
    <t>30 m -
1200 m</t>
  </si>
  <si>
    <t>20% - 5%</t>
  </si>
  <si>
    <r>
      <t>0.5 / 1.0</t>
    </r>
    <r>
      <rPr>
        <b/>
        <sz val="12"/>
        <color indexed="10"/>
        <rFont val="Symbol"/>
        <family val="1"/>
        <charset val="2"/>
      </rPr>
      <t>W</t>
    </r>
  </si>
  <si>
    <r>
      <t xml:space="preserve">2.5 </t>
    </r>
    <r>
      <rPr>
        <b/>
        <sz val="11"/>
        <color indexed="10"/>
        <rFont val="Calibri"/>
        <family val="2"/>
      </rPr>
      <t>Ω.km</t>
    </r>
  </si>
  <si>
    <r>
      <t>0.5</t>
    </r>
    <r>
      <rPr>
        <b/>
        <sz val="11"/>
        <color indexed="10"/>
        <rFont val="Calibri"/>
        <family val="2"/>
      </rPr>
      <t>Ω</t>
    </r>
  </si>
  <si>
    <t>Germany, Spain, Netherland</t>
  </si>
  <si>
    <r>
      <t xml:space="preserve">1.5 - 2.5 </t>
    </r>
    <r>
      <rPr>
        <b/>
        <sz val="11"/>
        <color indexed="10"/>
        <rFont val="Symbol"/>
        <family val="1"/>
        <charset val="2"/>
      </rPr>
      <t>W</t>
    </r>
    <r>
      <rPr>
        <b/>
        <sz val="11"/>
        <color indexed="10"/>
        <rFont val="Calibri"/>
        <family val="2"/>
      </rPr>
      <t xml:space="preserve"> km</t>
    </r>
  </si>
  <si>
    <r>
      <t xml:space="preserve">0.5 / 1.0 </t>
    </r>
    <r>
      <rPr>
        <b/>
        <sz val="11"/>
        <color indexed="10"/>
        <rFont val="Symbol"/>
        <family val="1"/>
        <charset val="2"/>
      </rPr>
      <t>W</t>
    </r>
  </si>
  <si>
    <r>
      <t>NA</t>
    </r>
    <r>
      <rPr>
        <b/>
        <sz val="11"/>
        <color indexed="10"/>
        <rFont val="Calibri"/>
        <family val="2"/>
      </rPr>
      <t xml:space="preserve"> (coding)</t>
    </r>
  </si>
  <si>
    <t>Belgium</t>
  </si>
  <si>
    <r>
      <t xml:space="preserve">1.5 - 6 </t>
    </r>
    <r>
      <rPr>
        <b/>
        <sz val="11"/>
        <color indexed="10"/>
        <rFont val="Symbol"/>
        <family val="1"/>
        <charset val="2"/>
      </rPr>
      <t>W</t>
    </r>
    <r>
      <rPr>
        <b/>
        <sz val="11"/>
        <color indexed="10"/>
        <rFont val="Calibri"/>
        <family val="2"/>
      </rPr>
      <t xml:space="preserve"> km</t>
    </r>
  </si>
  <si>
    <r>
      <t>0.5 / 1.0</t>
    </r>
    <r>
      <rPr>
        <b/>
        <sz val="11"/>
        <color indexed="10"/>
        <rFont val="Symbol"/>
        <family val="1"/>
        <charset val="2"/>
      </rPr>
      <t>W</t>
    </r>
  </si>
  <si>
    <t>0.33 - 1.0 A</t>
  </si>
  <si>
    <t>Not specified</t>
  </si>
  <si>
    <r>
      <t xml:space="preserve">6 </t>
    </r>
    <r>
      <rPr>
        <sz val="11"/>
        <color indexed="10"/>
        <rFont val="Calibri"/>
        <family val="2"/>
      </rPr>
      <t>Ωkm</t>
    </r>
  </si>
  <si>
    <r>
      <t xml:space="preserve">0,2 </t>
    </r>
    <r>
      <rPr>
        <sz val="11"/>
        <color indexed="10"/>
        <rFont val="Calibri"/>
        <family val="2"/>
      </rPr>
      <t>Ω</t>
    </r>
  </si>
  <si>
    <r>
      <t xml:space="preserve">3 </t>
    </r>
    <r>
      <rPr>
        <sz val="11"/>
        <color indexed="10"/>
        <rFont val="Calibri"/>
        <family val="2"/>
      </rPr>
      <t>Ω</t>
    </r>
  </si>
  <si>
    <t>180mA</t>
  </si>
  <si>
    <t>500mA</t>
  </si>
  <si>
    <t>600 m</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</si>
</sst>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sz val="9"/>
      <color indexed="8"/>
      <name val="Arial"/>
      <family val="2"/>
    </font>
    <font>
      <sz val="7"/>
      <color indexed="8"/>
      <name val="Times New Roman"/>
      <family val="1"/>
    </font>
    <font>
      <vertAlign val="superscript"/>
      <sz val="9"/>
      <color indexed="8"/>
      <name val="Arial"/>
      <family val="2"/>
    </font>
    <font>
      <b/>
      <sz val="14"/>
      <color indexed="8"/>
      <name val="Calibri"/>
      <family val="2"/>
    </font>
    <font>
      <b/>
      <sz val="9"/>
      <color indexed="81"/>
      <name val="Tahoma"/>
      <family val="2"/>
    </font>
    <font>
      <sz val="9"/>
      <color indexed="81"/>
      <name val="Tahoma"/>
      <family val="2"/>
    </font>
    <font>
      <b/>
      <sz val="9"/>
      <color indexed="81"/>
      <name val="Tahoma"/>
      <family val="2"/>
    </font>
    <font>
      <sz val="9"/>
      <color indexed="81"/>
      <name val="Tahoma"/>
      <family val="2"/>
    </font>
    <font>
      <sz val="11"/>
      <color indexed="8"/>
      <name val="Calibri"/>
      <family val="2"/>
    </font>
    <font>
      <sz val="12"/>
      <color indexed="8"/>
      <name val="Symbol"/>
      <family val="1"/>
      <charset val="2"/>
    </font>
    <font>
      <sz val="12"/>
      <color indexed="8"/>
      <name val="Calibri"/>
      <family val="2"/>
    </font>
    <font>
      <sz val="10"/>
      <color indexed="8"/>
      <name val="Arial"/>
      <family val="2"/>
    </font>
    <font>
      <sz val="7"/>
      <color indexed="8"/>
      <name val="Times New Roman"/>
      <family val="1"/>
    </font>
    <font>
      <strike/>
      <sz val="11"/>
      <color indexed="10"/>
      <name val="Calibri"/>
      <family val="2"/>
    </font>
    <font>
      <strike/>
      <sz val="12"/>
      <color indexed="10"/>
      <name val="Calibri"/>
      <family val="2"/>
    </font>
    <font>
      <b/>
      <sz val="14"/>
      <color indexed="10"/>
      <name val="Arial"/>
      <family val="2"/>
    </font>
    <font>
      <b/>
      <sz val="14"/>
      <color indexed="10"/>
      <name val="Calibri"/>
      <family val="2"/>
    </font>
    <font>
      <b/>
      <sz val="14"/>
      <color indexed="10"/>
      <name val="Calibri"/>
      <family val="2"/>
    </font>
    <font>
      <sz val="11"/>
      <color indexed="10"/>
      <name val="Calibri"/>
      <family val="2"/>
    </font>
    <font>
      <b/>
      <sz val="11"/>
      <color indexed="10"/>
      <name val="Calibri"/>
      <family val="2"/>
    </font>
    <font>
      <b/>
      <sz val="11"/>
      <color indexed="10"/>
      <name val="Calibri"/>
      <family val="2"/>
    </font>
    <font>
      <b/>
      <sz val="12"/>
      <color indexed="10"/>
      <name val="Symbol"/>
      <family val="1"/>
      <charset val="2"/>
    </font>
    <font>
      <b/>
      <sz val="12"/>
      <color indexed="10"/>
      <name val="Calibri"/>
      <family val="2"/>
    </font>
    <font>
      <b/>
      <sz val="11"/>
      <color indexed="10"/>
      <name val="Symbol"/>
      <family val="1"/>
      <charset val="2"/>
    </font>
    <font>
      <u/>
      <sz val="11"/>
      <color theme="10"/>
      <name val="Calibri"/>
      <family val="2"/>
      <scheme val="minor"/>
    </font>
    <font>
      <sz val="11"/>
      <color rgb="FFFF0000"/>
      <name val="Calibri"/>
      <family val="2"/>
      <scheme val="minor"/>
    </font>
    <font>
      <b/>
      <sz val="20"/>
      <color theme="1"/>
      <name val="Calibri"/>
      <family val="2"/>
      <scheme val="minor"/>
    </font>
    <font>
      <sz val="18"/>
      <color theme="1"/>
      <name val="Calibri"/>
      <family val="2"/>
      <scheme val="minor"/>
    </font>
    <font>
      <b/>
      <sz val="9"/>
      <color theme="1"/>
      <name val="Arial"/>
      <family val="2"/>
    </font>
    <font>
      <sz val="9"/>
      <color theme="1"/>
      <name val="Arial"/>
      <family val="2"/>
    </font>
    <font>
      <sz val="9"/>
      <color theme="1"/>
      <name val="Wingdings"/>
      <charset val="2"/>
    </font>
    <font>
      <b/>
      <sz val="14"/>
      <color theme="1"/>
      <name val="Arial"/>
      <family val="2"/>
    </font>
    <font>
      <sz val="14"/>
      <color theme="1"/>
      <name val="Calibri"/>
      <family val="2"/>
      <scheme val="minor"/>
    </font>
    <font>
      <b/>
      <sz val="14"/>
      <color theme="1"/>
      <name val="Calibri"/>
      <family val="2"/>
    </font>
    <font>
      <b/>
      <sz val="14"/>
      <color theme="1"/>
      <name val="Calibri"/>
      <family val="2"/>
      <scheme val="minor"/>
    </font>
    <font>
      <sz val="12"/>
      <color theme="1"/>
      <name val="Calibri"/>
      <family val="2"/>
      <scheme val="minor"/>
    </font>
    <font>
      <strike/>
      <sz val="12"/>
      <color theme="1"/>
      <name val="Calibri"/>
      <family val="2"/>
      <scheme val="minor"/>
    </font>
    <font>
      <sz val="11"/>
      <color rgb="FF000000"/>
      <name val="Calibri"/>
      <family val="2"/>
      <scheme val="minor"/>
    </font>
    <font>
      <b/>
      <sz val="10"/>
      <color theme="1"/>
      <name val="Arial"/>
      <family val="2"/>
    </font>
    <font>
      <sz val="10"/>
      <color theme="1"/>
      <name val="Arial"/>
      <family val="2"/>
    </font>
    <font>
      <sz val="10"/>
      <color theme="1"/>
      <name val="Symbol"/>
      <family val="1"/>
      <charset val="2"/>
    </font>
    <font>
      <strike/>
      <sz val="11"/>
      <color rgb="FFFF0000"/>
      <name val="Calibri"/>
      <family val="2"/>
      <scheme val="minor"/>
    </font>
    <font>
      <b/>
      <strike/>
      <sz val="14"/>
      <color rgb="FFFF0000"/>
      <name val="Arial"/>
      <family val="2"/>
    </font>
    <font>
      <strike/>
      <sz val="12"/>
      <color rgb="FFFF0000"/>
      <name val="Calibri"/>
      <family val="2"/>
      <scheme val="minor"/>
    </font>
    <font>
      <b/>
      <sz val="14"/>
      <color rgb="FFFF0000"/>
      <name val="Arial"/>
      <family val="2"/>
    </font>
    <font>
      <b/>
      <sz val="11"/>
      <color rgb="FFFF0000"/>
      <name val="Calibri"/>
      <family val="2"/>
      <scheme val="minor"/>
    </font>
    <font>
      <b/>
      <sz val="12"/>
      <color rgb="FFFF0000"/>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2F2F2"/>
        <bgColor indexed="64"/>
      </patternFill>
    </fill>
    <fill>
      <patternFill patternType="solid">
        <fgColor theme="0" tint="-0.14999847407452621"/>
        <bgColor indexed="64"/>
      </patternFill>
    </fill>
  </fills>
  <borders count="36">
    <border>
      <left/>
      <right/>
      <top/>
      <bottom/>
      <diagonal/>
    </border>
    <border>
      <left/>
      <right style="medium">
        <color indexed="64"/>
      </right>
      <top style="thick">
        <color indexed="64"/>
      </top>
      <bottom/>
      <diagonal/>
    </border>
    <border>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ck">
        <color indexed="64"/>
      </right>
      <top/>
      <bottom/>
      <diagonal/>
    </border>
    <border>
      <left/>
      <right style="thick">
        <color indexed="64"/>
      </right>
      <top/>
      <bottom style="medium">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ck">
        <color indexed="64"/>
      </bottom>
      <diagonal/>
    </border>
    <border>
      <left style="medium">
        <color indexed="64"/>
      </left>
      <right/>
      <top/>
      <bottom style="thick">
        <color indexed="64"/>
      </bottom>
      <diagonal/>
    </border>
    <border>
      <left/>
      <right/>
      <top/>
      <bottom style="thick">
        <color indexed="64"/>
      </bottom>
      <diagonal/>
    </border>
  </borders>
  <cellStyleXfs count="2">
    <xf numFmtId="0" fontId="0" fillId="0" borderId="0"/>
    <xf numFmtId="0" fontId="25" fillId="0" borderId="0" applyNumberFormat="0" applyFill="0" applyBorder="0" applyAlignment="0" applyProtection="0"/>
  </cellStyleXfs>
  <cellXfs count="149">
    <xf numFmtId="0" fontId="0" fillId="0" borderId="0" xfId="0"/>
    <xf numFmtId="0" fontId="27" fillId="0" borderId="0" xfId="0" applyFont="1" applyAlignment="1">
      <alignment horizontal="center"/>
    </xf>
    <xf numFmtId="0" fontId="28" fillId="0" borderId="0" xfId="0" applyFont="1" applyAlignment="1">
      <alignment horizontal="center" vertical="center"/>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18" fontId="30" fillId="3" borderId="6" xfId="0" applyNumberFormat="1" applyFont="1" applyFill="1" applyBorder="1" applyAlignment="1">
      <alignment horizontal="center" vertical="center" wrapText="1"/>
    </xf>
    <xf numFmtId="0" fontId="31" fillId="4" borderId="7" xfId="0" applyFont="1" applyFill="1" applyBorder="1" applyAlignment="1">
      <alignment vertical="center" wrapText="1"/>
    </xf>
    <xf numFmtId="0" fontId="30" fillId="4" borderId="7" xfId="0" applyFont="1" applyFill="1" applyBorder="1" applyAlignment="1">
      <alignment vertical="center" wrapText="1"/>
    </xf>
    <xf numFmtId="0" fontId="30" fillId="4" borderId="8" xfId="0" applyFont="1" applyFill="1" applyBorder="1" applyAlignment="1">
      <alignment vertical="center" wrapText="1"/>
    </xf>
    <xf numFmtId="0" fontId="30" fillId="3" borderId="6" xfId="0" applyFont="1" applyFill="1" applyBorder="1" applyAlignment="1">
      <alignment horizontal="center" vertical="center" wrapText="1"/>
    </xf>
    <xf numFmtId="0" fontId="30" fillId="3" borderId="8" xfId="0" applyFont="1" applyFill="1" applyBorder="1" applyAlignment="1">
      <alignment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8" xfId="0" applyFont="1" applyBorder="1" applyAlignment="1">
      <alignment horizontal="center" vertical="center" wrapText="1"/>
    </xf>
    <xf numFmtId="0" fontId="30" fillId="4" borderId="9" xfId="0" applyFont="1" applyFill="1" applyBorder="1" applyAlignment="1">
      <alignment vertical="center" wrapText="1"/>
    </xf>
    <xf numFmtId="0" fontId="0" fillId="0" borderId="0" xfId="0" applyFont="1"/>
    <xf numFmtId="0" fontId="25" fillId="0" borderId="0" xfId="1" applyAlignment="1">
      <alignment wrapText="1"/>
    </xf>
    <xf numFmtId="0" fontId="25" fillId="0" borderId="0" xfId="1"/>
    <xf numFmtId="0" fontId="32" fillId="2" borderId="1" xfId="0" applyFont="1" applyFill="1" applyBorder="1" applyAlignment="1">
      <alignment horizontal="center" vertical="center" wrapText="1"/>
    </xf>
    <xf numFmtId="0" fontId="33" fillId="0" borderId="0" xfId="0" applyFont="1"/>
    <xf numFmtId="0" fontId="32" fillId="2" borderId="2" xfId="0" applyFont="1" applyFill="1" applyBorder="1" applyAlignment="1">
      <alignment horizontal="center" vertical="center" wrapText="1"/>
    </xf>
    <xf numFmtId="0" fontId="32" fillId="5" borderId="10" xfId="0" applyFont="1" applyFill="1" applyBorder="1" applyAlignment="1">
      <alignment horizontal="center" vertical="center" wrapText="1"/>
    </xf>
    <xf numFmtId="0" fontId="34" fillId="5" borderId="11" xfId="0" applyFont="1" applyFill="1" applyBorder="1" applyAlignment="1">
      <alignment horizontal="center" vertical="center" wrapText="1"/>
    </xf>
    <xf numFmtId="0" fontId="35" fillId="5" borderId="11"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0" fillId="0" borderId="15" xfId="0" applyFont="1" applyBorder="1" applyAlignment="1">
      <alignment horizontal="center" vertical="center"/>
    </xf>
    <xf numFmtId="0" fontId="30" fillId="0" borderId="0" xfId="0" applyFont="1" applyFill="1" applyBorder="1" applyAlignment="1">
      <alignment horizontal="center" vertical="center" wrapText="1"/>
    </xf>
    <xf numFmtId="0" fontId="25" fillId="0" borderId="0" xfId="1" applyAlignment="1">
      <alignment horizontal="center" vertical="center" wrapText="1"/>
    </xf>
    <xf numFmtId="0" fontId="27" fillId="0" borderId="0" xfId="0" applyFont="1" applyAlignment="1">
      <alignment horizontal="center" vertical="center"/>
    </xf>
    <xf numFmtId="0" fontId="30" fillId="0" borderId="5" xfId="0" applyFont="1" applyFill="1" applyBorder="1" applyAlignment="1">
      <alignment horizontal="center" vertical="center" wrapText="1"/>
    </xf>
    <xf numFmtId="0" fontId="0" fillId="0" borderId="0" xfId="0" applyFill="1"/>
    <xf numFmtId="0" fontId="0" fillId="0" borderId="0" xfId="0" applyFont="1" applyFill="1" applyAlignment="1">
      <alignment horizontal="center" vertical="center"/>
    </xf>
    <xf numFmtId="0" fontId="0" fillId="0" borderId="0" xfId="0" applyFont="1" applyFill="1"/>
    <xf numFmtId="9" fontId="0" fillId="0" borderId="0" xfId="0" applyNumberFormat="1" applyFont="1" applyFill="1"/>
    <xf numFmtId="0" fontId="0" fillId="0" borderId="0" xfId="0" applyFont="1" applyFill="1" applyAlignment="1">
      <alignment wrapText="1"/>
    </xf>
    <xf numFmtId="9" fontId="0" fillId="0" borderId="0" xfId="0" applyNumberFormat="1" applyFont="1" applyFill="1" applyAlignment="1">
      <alignment wrapText="1"/>
    </xf>
    <xf numFmtId="0" fontId="0" fillId="0" borderId="0" xfId="0" applyFont="1" applyFill="1" applyAlignment="1">
      <alignment horizontal="center" vertical="center" wrapText="1"/>
    </xf>
    <xf numFmtId="9" fontId="0" fillId="0" borderId="0" xfId="0" applyNumberFormat="1" applyFont="1" applyFill="1" applyAlignment="1">
      <alignment horizontal="center" vertical="center"/>
    </xf>
    <xf numFmtId="0" fontId="0" fillId="0" borderId="0" xfId="0" applyFont="1" applyFill="1" applyAlignment="1">
      <alignment vertical="center"/>
    </xf>
    <xf numFmtId="0" fontId="36" fillId="0" borderId="0" xfId="0" applyFont="1" applyFill="1" applyAlignment="1">
      <alignment horizontal="center" vertical="center"/>
    </xf>
    <xf numFmtId="2" fontId="36" fillId="0" borderId="0" xfId="0" applyNumberFormat="1" applyFont="1" applyFill="1" applyAlignment="1">
      <alignment horizontal="center" vertical="center"/>
    </xf>
    <xf numFmtId="9" fontId="36" fillId="0" borderId="0" xfId="0" applyNumberFormat="1" applyFont="1" applyFill="1" applyAlignment="1">
      <alignment horizontal="center" vertical="center"/>
    </xf>
    <xf numFmtId="0" fontId="36" fillId="0" borderId="0" xfId="0" applyFont="1" applyFill="1" applyAlignment="1">
      <alignment horizontal="center" vertical="center" wrapText="1"/>
    </xf>
    <xf numFmtId="0" fontId="37" fillId="0" borderId="0" xfId="0" applyFont="1" applyFill="1" applyAlignment="1">
      <alignment horizontal="center" vertical="center" wrapText="1"/>
    </xf>
    <xf numFmtId="0" fontId="37" fillId="0" borderId="0" xfId="0" applyFont="1" applyFill="1" applyAlignment="1">
      <alignment horizontal="center" vertical="center"/>
    </xf>
    <xf numFmtId="9" fontId="37" fillId="0" borderId="0" xfId="0" applyNumberFormat="1" applyFont="1" applyFill="1" applyAlignment="1">
      <alignment horizontal="center" vertical="center"/>
    </xf>
    <xf numFmtId="0" fontId="0" fillId="0" borderId="0" xfId="0" applyFont="1" applyFill="1" applyAlignment="1">
      <alignment horizontal="center" wrapText="1"/>
    </xf>
    <xf numFmtId="9" fontId="0" fillId="0" borderId="0" xfId="0" applyNumberFormat="1" applyFont="1" applyFill="1" applyAlignment="1">
      <alignment horizontal="center" wrapText="1"/>
    </xf>
    <xf numFmtId="9" fontId="0" fillId="0" borderId="0" xfId="0" applyNumberFormat="1" applyFont="1" applyFill="1" applyAlignment="1">
      <alignment horizontal="center" vertical="center" wrapText="1"/>
    </xf>
    <xf numFmtId="0" fontId="0" fillId="0" borderId="0" xfId="0" applyFont="1" applyFill="1" applyAlignment="1">
      <alignment horizontal="center"/>
    </xf>
    <xf numFmtId="9" fontId="0" fillId="0" borderId="0" xfId="0" applyNumberFormat="1" applyFont="1" applyFill="1" applyAlignment="1">
      <alignment horizontal="center"/>
    </xf>
    <xf numFmtId="0" fontId="38" fillId="0" borderId="0" xfId="0" applyFont="1"/>
    <xf numFmtId="0" fontId="0" fillId="0" borderId="0" xfId="0" applyAlignment="1">
      <alignment horizontal="center" vertical="center" wrapText="1"/>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horizontal="left" vertical="center" indent="4"/>
    </xf>
    <xf numFmtId="0" fontId="32" fillId="2" borderId="13"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42" fillId="0" borderId="0" xfId="0" applyFont="1" applyAlignment="1">
      <alignment horizontal="center" vertical="center"/>
    </xf>
    <xf numFmtId="0" fontId="43" fillId="5" borderId="11" xfId="0" applyFont="1" applyFill="1" applyBorder="1" applyAlignment="1">
      <alignment horizontal="center" vertical="center" wrapText="1"/>
    </xf>
    <xf numFmtId="0" fontId="42" fillId="0" borderId="0" xfId="0" applyFont="1" applyFill="1" applyAlignment="1">
      <alignment horizontal="center" vertical="center"/>
    </xf>
    <xf numFmtId="0" fontId="42" fillId="0" borderId="0" xfId="0" applyFont="1" applyFill="1"/>
    <xf numFmtId="0" fontId="42" fillId="0" borderId="0" xfId="0" applyFont="1" applyFill="1" applyAlignment="1">
      <alignment wrapText="1"/>
    </xf>
    <xf numFmtId="0" fontId="42" fillId="0" borderId="0" xfId="0" applyFont="1" applyFill="1" applyAlignment="1">
      <alignment horizontal="center"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2" fillId="0" borderId="0" xfId="0" applyFont="1"/>
    <xf numFmtId="0" fontId="42" fillId="0" borderId="0" xfId="0" applyFont="1" applyFill="1" applyAlignment="1">
      <alignment horizontal="center" wrapText="1"/>
    </xf>
    <xf numFmtId="0" fontId="45" fillId="2" borderId="14" xfId="0" applyFont="1" applyFill="1" applyBorder="1" applyAlignment="1">
      <alignment horizontal="center" vertical="center" wrapText="1"/>
    </xf>
    <xf numFmtId="9" fontId="0" fillId="0" borderId="0" xfId="0" applyNumberFormat="1" applyFont="1"/>
    <xf numFmtId="0" fontId="46" fillId="0" borderId="0" xfId="0" applyFont="1" applyAlignment="1">
      <alignment horizontal="center" wrapText="1"/>
    </xf>
    <xf numFmtId="0" fontId="46" fillId="0" borderId="0" xfId="0" applyFont="1" applyAlignment="1">
      <alignment wrapText="1"/>
    </xf>
    <xf numFmtId="0" fontId="46" fillId="0" borderId="0" xfId="0" applyFont="1" applyAlignment="1">
      <alignment horizontal="center" vertical="center" wrapText="1"/>
    </xf>
    <xf numFmtId="0" fontId="47" fillId="0" borderId="0" xfId="0" applyFont="1" applyAlignment="1">
      <alignment horizontal="center" vertical="center" wrapText="1"/>
    </xf>
    <xf numFmtId="9" fontId="46" fillId="0" borderId="0" xfId="0" applyNumberFormat="1" applyFont="1" applyAlignment="1">
      <alignment horizontal="center" vertical="center" wrapText="1"/>
    </xf>
    <xf numFmtId="0" fontId="46" fillId="0" borderId="0" xfId="0" applyFont="1" applyAlignment="1">
      <alignment horizontal="center"/>
    </xf>
    <xf numFmtId="0" fontId="46" fillId="0" borderId="0" xfId="0" applyFont="1"/>
    <xf numFmtId="0" fontId="46" fillId="0" borderId="0" xfId="0" applyFont="1" applyAlignment="1">
      <alignment horizontal="center" vertical="center"/>
    </xf>
    <xf numFmtId="9" fontId="46" fillId="0" borderId="0" xfId="0" applyNumberFormat="1"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xf>
    <xf numFmtId="9" fontId="26" fillId="0" borderId="0" xfId="0" applyNumberFormat="1" applyFont="1" applyAlignment="1">
      <alignment horizontal="center" wrapText="1"/>
    </xf>
    <xf numFmtId="0" fontId="26" fillId="0" borderId="0" xfId="0" applyFont="1" applyAlignment="1">
      <alignment horizontal="center" wrapText="1"/>
    </xf>
    <xf numFmtId="9" fontId="26" fillId="0" borderId="0" xfId="0" applyNumberFormat="1" applyFont="1" applyAlignment="1">
      <alignment horizontal="center"/>
    </xf>
    <xf numFmtId="0" fontId="30" fillId="4" borderId="20"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18" fontId="30" fillId="4" borderId="21" xfId="0" applyNumberFormat="1" applyFont="1" applyFill="1" applyBorder="1" applyAlignment="1">
      <alignment horizontal="center" vertical="center" wrapText="1"/>
    </xf>
    <xf numFmtId="18" fontId="30" fillId="4" borderId="22" xfId="0" applyNumberFormat="1" applyFont="1" applyFill="1" applyBorder="1" applyAlignment="1">
      <alignment horizontal="center" vertical="center" wrapText="1"/>
    </xf>
    <xf numFmtId="18" fontId="30" fillId="4" borderId="17" xfId="0" applyNumberFormat="1" applyFont="1" applyFill="1" applyBorder="1" applyAlignment="1">
      <alignment horizontal="center" vertical="center" wrapText="1"/>
    </xf>
    <xf numFmtId="0" fontId="30" fillId="4" borderId="21"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4" borderId="27" xfId="0" applyFont="1" applyFill="1" applyBorder="1" applyAlignment="1">
      <alignment horizontal="center" vertical="center" wrapText="1"/>
    </xf>
    <xf numFmtId="0" fontId="30" fillId="4" borderId="28" xfId="0" applyFont="1" applyFill="1" applyBorder="1" applyAlignment="1">
      <alignment horizontal="center" vertical="center" wrapText="1"/>
    </xf>
    <xf numFmtId="0" fontId="32" fillId="2" borderId="26" xfId="0" applyFont="1" applyFill="1" applyBorder="1" applyAlignment="1">
      <alignment horizontal="center" vertical="center" wrapText="1"/>
    </xf>
    <xf numFmtId="0" fontId="32" fillId="2" borderId="27"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33" xfId="0" applyFont="1" applyFill="1" applyBorder="1" applyAlignment="1">
      <alignment horizontal="center" vertical="center" wrapText="1"/>
    </xf>
    <xf numFmtId="0" fontId="32" fillId="2" borderId="23"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0" fillId="0" borderId="0" xfId="0" applyFont="1" applyAlignment="1">
      <alignment horizontal="center" vertical="center" wrapText="1"/>
    </xf>
    <xf numFmtId="0" fontId="30" fillId="0" borderId="24" xfId="0" applyFont="1" applyBorder="1" applyAlignment="1">
      <alignment vertical="center" wrapText="1"/>
    </xf>
    <xf numFmtId="0" fontId="30" fillId="0" borderId="25" xfId="0" applyFont="1" applyBorder="1" applyAlignment="1">
      <alignment vertical="center" wrapText="1"/>
    </xf>
    <xf numFmtId="0" fontId="30" fillId="0" borderId="19" xfId="0" applyFont="1" applyBorder="1" applyAlignment="1">
      <alignment vertical="center" wrapText="1"/>
    </xf>
    <xf numFmtId="0" fontId="32" fillId="2" borderId="16"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32" fillId="2" borderId="31" xfId="0" applyFont="1" applyFill="1" applyBorder="1" applyAlignment="1">
      <alignment horizontal="center" vertical="center" wrapText="1"/>
    </xf>
    <xf numFmtId="0" fontId="32" fillId="2" borderId="32" xfId="0" applyFont="1" applyFill="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7" xfId="0" applyFont="1" applyBorder="1" applyAlignment="1">
      <alignment horizontal="center" vertical="center" wrapText="1"/>
    </xf>
    <xf numFmtId="0" fontId="30" fillId="3" borderId="16" xfId="0" applyFont="1" applyFill="1" applyBorder="1" applyAlignment="1">
      <alignment horizontal="center" vertical="center" wrapText="1"/>
    </xf>
    <xf numFmtId="0" fontId="30" fillId="3" borderId="17" xfId="0" applyFont="1" applyFill="1" applyBorder="1" applyAlignment="1">
      <alignment horizontal="center" vertical="center" wrapText="1"/>
    </xf>
    <xf numFmtId="0" fontId="30" fillId="3" borderId="18" xfId="0" applyFont="1" applyFill="1" applyBorder="1" applyAlignment="1">
      <alignment vertical="center" wrapText="1"/>
    </xf>
    <xf numFmtId="0" fontId="30" fillId="3" borderId="19" xfId="0" applyFont="1" applyFill="1" applyBorder="1" applyAlignment="1">
      <alignment vertical="center" wrapText="1"/>
    </xf>
    <xf numFmtId="0" fontId="29" fillId="2" borderId="34"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2" borderId="32"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2" borderId="27"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9" fillId="2" borderId="28"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29" xfId="0" applyFont="1" applyFill="1" applyBorder="1" applyAlignment="1">
      <alignment horizontal="center" vertical="center" wrapText="1"/>
    </xf>
    <xf numFmtId="0" fontId="30" fillId="4" borderId="26" xfId="0" applyFont="1" applyFill="1" applyBorder="1" applyAlignment="1">
      <alignment horizontal="center" vertical="center" wrapText="1"/>
    </xf>
    <xf numFmtId="18" fontId="30" fillId="4" borderId="16" xfId="0" applyNumberFormat="1" applyFont="1" applyFill="1" applyBorder="1" applyAlignment="1">
      <alignment horizontal="center" vertical="center" wrapText="1"/>
    </xf>
    <xf numFmtId="0" fontId="30" fillId="4" borderId="16"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33" xfId="0" applyFont="1" applyFill="1" applyBorder="1" applyAlignment="1">
      <alignment horizontal="center" vertical="center" wrapText="1"/>
    </xf>
    <xf numFmtId="0" fontId="32" fillId="2" borderId="34" xfId="0" applyFont="1" applyFill="1" applyBorder="1" applyAlignment="1">
      <alignment horizontal="center" vertical="center" wrapText="1"/>
    </xf>
    <xf numFmtId="0" fontId="32" fillId="2" borderId="35"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93</xdr:row>
      <xdr:rowOff>0</xdr:rowOff>
    </xdr:from>
    <xdr:to>
      <xdr:col>5</xdr:col>
      <xdr:colOff>657225</xdr:colOff>
      <xdr:row>107</xdr:row>
      <xdr:rowOff>0</xdr:rowOff>
    </xdr:to>
    <xdr:pic>
      <xdr:nvPicPr>
        <xdr:cNvPr id="2070" name="Afbeelding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7374850"/>
          <a:ext cx="3486150" cy="266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91"/>
  <sheetViews>
    <sheetView tabSelected="1" zoomScale="80" zoomScaleNormal="80" workbookViewId="0">
      <pane xSplit="1" ySplit="5" topLeftCell="B8" activePane="bottomRight" state="frozen"/>
      <selection pane="topRight" activeCell="B1" sqref="B1"/>
      <selection pane="bottomLeft" activeCell="A6" sqref="A6"/>
      <selection pane="bottomRight" activeCell="X19" sqref="X19"/>
    </sheetView>
  </sheetViews>
  <sheetFormatPr baseColWidth="10" defaultRowHeight="15" x14ac:dyDescent="0.25"/>
  <cols>
    <col min="1" max="1" width="9.140625" customWidth="1"/>
    <col min="2" max="2" width="27.140625" bestFit="1" customWidth="1"/>
    <col min="3" max="4" width="14.7109375" customWidth="1"/>
    <col min="5" max="5" width="23.7109375" customWidth="1"/>
    <col min="6" max="6" width="32.28515625" bestFit="1" customWidth="1"/>
    <col min="7" max="7" width="14.42578125" customWidth="1"/>
    <col min="8" max="10" width="28.5703125" customWidth="1"/>
    <col min="11" max="11" width="29.42578125" customWidth="1"/>
    <col min="12" max="12" width="13.85546875" bestFit="1" customWidth="1"/>
    <col min="13" max="13" width="22.28515625" bestFit="1" customWidth="1"/>
    <col min="14" max="18" width="28.5703125" customWidth="1"/>
    <col min="19" max="19" width="19.28515625" customWidth="1"/>
    <col min="20" max="20" width="28.5703125" style="74" customWidth="1"/>
    <col min="21" max="23" width="28.5703125" customWidth="1"/>
    <col min="24" max="24" width="41.42578125" customWidth="1"/>
    <col min="25" max="256" width="9.140625" customWidth="1"/>
  </cols>
  <sheetData>
    <row r="1" spans="2:24" ht="6.75" customHeight="1" thickBot="1" x14ac:dyDescent="0.3"/>
    <row r="2" spans="2:24" s="31" customFormat="1" ht="15.75" hidden="1" thickBot="1" x14ac:dyDescent="0.3">
      <c r="G2" s="113" t="s">
        <v>119</v>
      </c>
      <c r="H2" s="113"/>
      <c r="T2" s="66"/>
    </row>
    <row r="3" spans="2:24" s="31" customFormat="1" ht="24" hidden="1" thickBot="1" x14ac:dyDescent="0.3">
      <c r="F3" s="2" t="s">
        <v>0</v>
      </c>
      <c r="T3" s="66"/>
    </row>
    <row r="4" spans="2:24" s="23" customFormat="1" ht="35.1" customHeight="1" thickTop="1" thickBot="1" x14ac:dyDescent="0.35">
      <c r="B4" s="107" t="s">
        <v>1</v>
      </c>
      <c r="C4" s="22" t="s">
        <v>2</v>
      </c>
      <c r="D4" s="117" t="s">
        <v>4</v>
      </c>
      <c r="E4" s="119" t="s">
        <v>5</v>
      </c>
      <c r="F4" s="107" t="s">
        <v>65</v>
      </c>
      <c r="G4" s="109" t="s">
        <v>66</v>
      </c>
      <c r="H4" s="121" t="s">
        <v>67</v>
      </c>
      <c r="I4" s="122"/>
      <c r="J4" s="122"/>
      <c r="K4" s="122"/>
      <c r="L4" s="122"/>
      <c r="M4" s="122"/>
      <c r="N4" s="122"/>
      <c r="O4" s="122"/>
      <c r="P4" s="122"/>
      <c r="Q4" s="122"/>
      <c r="R4" s="122"/>
      <c r="S4" s="122"/>
      <c r="T4" s="122"/>
      <c r="U4" s="123"/>
      <c r="V4" s="111" t="s">
        <v>68</v>
      </c>
      <c r="W4" s="112"/>
      <c r="X4" s="112"/>
    </row>
    <row r="5" spans="2:24" s="23" customFormat="1" ht="106.5" customHeight="1" thickTop="1" thickBot="1" x14ac:dyDescent="0.35">
      <c r="B5" s="108"/>
      <c r="C5" s="24" t="s">
        <v>3</v>
      </c>
      <c r="D5" s="118"/>
      <c r="E5" s="120"/>
      <c r="F5" s="108"/>
      <c r="G5" s="110"/>
      <c r="H5" s="25" t="s">
        <v>133</v>
      </c>
      <c r="I5" s="26" t="s">
        <v>134</v>
      </c>
      <c r="J5" s="27" t="s">
        <v>135</v>
      </c>
      <c r="K5" s="26" t="s">
        <v>136</v>
      </c>
      <c r="L5" s="27" t="s">
        <v>137</v>
      </c>
      <c r="M5" s="27" t="s">
        <v>138</v>
      </c>
      <c r="N5" s="26" t="s">
        <v>139</v>
      </c>
      <c r="O5" s="27" t="s">
        <v>140</v>
      </c>
      <c r="P5" s="26" t="s">
        <v>141</v>
      </c>
      <c r="Q5" s="27" t="s">
        <v>142</v>
      </c>
      <c r="R5" s="27" t="s">
        <v>143</v>
      </c>
      <c r="S5" s="27" t="s">
        <v>144</v>
      </c>
      <c r="T5" s="67" t="s">
        <v>82</v>
      </c>
      <c r="U5" s="28" t="s">
        <v>145</v>
      </c>
      <c r="V5" s="29" t="s">
        <v>146</v>
      </c>
      <c r="W5" s="30" t="s">
        <v>147</v>
      </c>
      <c r="X5" s="76" t="s">
        <v>132</v>
      </c>
    </row>
    <row r="6" spans="2:24" ht="15.75" thickTop="1" x14ac:dyDescent="0.25">
      <c r="B6" s="5" t="s">
        <v>6</v>
      </c>
      <c r="C6" s="7" t="s">
        <v>8</v>
      </c>
      <c r="D6" s="127" t="s">
        <v>9</v>
      </c>
      <c r="E6" s="129" t="s">
        <v>10</v>
      </c>
      <c r="F6" s="32" t="s">
        <v>69</v>
      </c>
      <c r="G6" s="32"/>
      <c r="H6" s="32"/>
      <c r="I6" s="32"/>
      <c r="J6" s="32"/>
      <c r="K6" s="32"/>
      <c r="L6" s="32"/>
      <c r="M6" s="32"/>
      <c r="N6" s="32"/>
      <c r="O6" s="32"/>
      <c r="P6" s="32"/>
      <c r="Q6" s="32"/>
      <c r="R6" s="32"/>
      <c r="S6" s="32"/>
      <c r="T6" s="66"/>
      <c r="U6" s="32"/>
      <c r="V6" s="33"/>
      <c r="W6" s="33"/>
      <c r="X6" s="19"/>
    </row>
    <row r="7" spans="2:24" ht="15.75" thickBot="1" x14ac:dyDescent="0.3">
      <c r="B7" s="6" t="s">
        <v>7</v>
      </c>
      <c r="C7" s="8">
        <v>8.3333333333333329E-2</v>
      </c>
      <c r="D7" s="128"/>
      <c r="E7" s="130"/>
      <c r="F7" s="32" t="s">
        <v>70</v>
      </c>
      <c r="G7" s="32"/>
      <c r="H7" s="32"/>
      <c r="I7" s="32"/>
      <c r="J7" s="32"/>
      <c r="K7" s="32"/>
      <c r="L7" s="32"/>
      <c r="M7" s="32"/>
      <c r="N7" s="32"/>
      <c r="O7" s="32"/>
      <c r="P7" s="32"/>
      <c r="Q7" s="32"/>
      <c r="R7" s="32"/>
      <c r="S7" s="32"/>
      <c r="T7" s="66"/>
      <c r="U7" s="32"/>
      <c r="V7" s="32"/>
      <c r="W7" s="32"/>
      <c r="X7" s="19"/>
    </row>
    <row r="8" spans="2:24" x14ac:dyDescent="0.25">
      <c r="B8" s="93" t="s">
        <v>11</v>
      </c>
      <c r="C8" s="96">
        <v>0.16666666666666666</v>
      </c>
      <c r="D8" s="99" t="s">
        <v>12</v>
      </c>
      <c r="E8" s="9" t="s">
        <v>13</v>
      </c>
      <c r="F8" s="32"/>
      <c r="G8" s="32"/>
      <c r="H8" s="32"/>
      <c r="I8" s="32"/>
      <c r="J8" s="32"/>
      <c r="K8" s="32"/>
      <c r="L8" s="32"/>
      <c r="M8" s="32"/>
      <c r="N8" s="32"/>
      <c r="O8" s="32"/>
      <c r="P8" s="32"/>
      <c r="Q8" s="32"/>
      <c r="R8" s="32"/>
      <c r="S8" s="32"/>
      <c r="T8" s="66"/>
      <c r="U8" s="32"/>
      <c r="V8" s="32"/>
      <c r="W8" s="32"/>
      <c r="X8" s="19"/>
    </row>
    <row r="9" spans="2:24" ht="30" x14ac:dyDescent="0.25">
      <c r="B9" s="94"/>
      <c r="C9" s="97"/>
      <c r="D9" s="100"/>
      <c r="E9" s="10" t="s">
        <v>14</v>
      </c>
      <c r="F9" s="83" t="s">
        <v>71</v>
      </c>
      <c r="G9" s="79" t="s">
        <v>148</v>
      </c>
      <c r="H9" s="84"/>
      <c r="I9" s="84" t="s">
        <v>101</v>
      </c>
      <c r="J9" s="84" t="s">
        <v>173</v>
      </c>
      <c r="K9" s="84" t="s">
        <v>150</v>
      </c>
      <c r="L9" s="84" t="s">
        <v>81</v>
      </c>
      <c r="M9" s="84" t="s">
        <v>78</v>
      </c>
      <c r="N9" s="84" t="s">
        <v>25</v>
      </c>
      <c r="O9" s="84"/>
      <c r="P9" s="84" t="s">
        <v>174</v>
      </c>
      <c r="Q9" s="79" t="s">
        <v>152</v>
      </c>
      <c r="R9" s="79" t="s">
        <v>153</v>
      </c>
      <c r="S9" s="84" t="s">
        <v>150</v>
      </c>
      <c r="T9" s="84" t="s">
        <v>25</v>
      </c>
      <c r="U9" s="84" t="s">
        <v>25</v>
      </c>
      <c r="V9" s="79" t="s">
        <v>154</v>
      </c>
      <c r="W9" s="84" t="s">
        <v>102</v>
      </c>
      <c r="X9" s="19"/>
    </row>
    <row r="10" spans="2:24" x14ac:dyDescent="0.25">
      <c r="B10" s="94"/>
      <c r="C10" s="97"/>
      <c r="D10" s="100"/>
      <c r="E10" s="10" t="s">
        <v>15</v>
      </c>
      <c r="F10" s="39"/>
      <c r="G10" s="39"/>
      <c r="H10" s="39"/>
      <c r="I10" s="39"/>
      <c r="J10" s="39"/>
      <c r="K10" s="39"/>
      <c r="L10" s="39"/>
      <c r="M10" s="39"/>
      <c r="N10" s="39"/>
      <c r="O10" s="39"/>
      <c r="P10" s="39"/>
      <c r="Q10" s="39"/>
      <c r="R10" s="39"/>
      <c r="S10" s="39"/>
      <c r="T10" s="68"/>
      <c r="U10" s="39"/>
      <c r="V10" s="39"/>
      <c r="W10" s="39"/>
      <c r="X10" s="19"/>
    </row>
    <row r="11" spans="2:24" x14ac:dyDescent="0.25">
      <c r="B11" s="94"/>
      <c r="C11" s="97"/>
      <c r="D11" s="100"/>
      <c r="E11" s="10" t="s">
        <v>16</v>
      </c>
      <c r="F11" s="39"/>
      <c r="G11" s="39"/>
      <c r="H11" s="39"/>
      <c r="I11" s="39"/>
      <c r="J11" s="39"/>
      <c r="K11" s="39"/>
      <c r="L11" s="39"/>
      <c r="M11" s="39"/>
      <c r="N11" s="39"/>
      <c r="O11" s="39"/>
      <c r="P11" s="39"/>
      <c r="Q11" s="39"/>
      <c r="R11" s="39"/>
      <c r="S11" s="39"/>
      <c r="T11" s="68"/>
      <c r="U11" s="39"/>
      <c r="V11" s="39"/>
      <c r="W11" s="39"/>
      <c r="X11" s="19"/>
    </row>
    <row r="12" spans="2:24" x14ac:dyDescent="0.25">
      <c r="B12" s="94"/>
      <c r="C12" s="97"/>
      <c r="D12" s="100"/>
      <c r="E12" s="9" t="s">
        <v>17</v>
      </c>
      <c r="F12" s="39"/>
      <c r="G12" s="39"/>
      <c r="H12" s="39"/>
      <c r="I12" s="39"/>
      <c r="J12" s="39"/>
      <c r="K12" s="39"/>
      <c r="L12" s="39"/>
      <c r="M12" s="39"/>
      <c r="N12" s="39"/>
      <c r="O12" s="39"/>
      <c r="P12" s="39"/>
      <c r="Q12" s="39"/>
      <c r="R12" s="39"/>
      <c r="S12" s="39"/>
      <c r="T12" s="68"/>
      <c r="U12" s="39"/>
      <c r="V12" s="39"/>
      <c r="W12" s="39"/>
      <c r="X12" s="19"/>
    </row>
    <row r="13" spans="2:24" x14ac:dyDescent="0.25">
      <c r="B13" s="94"/>
      <c r="C13" s="97"/>
      <c r="D13" s="100"/>
      <c r="E13" s="10" t="s">
        <v>18</v>
      </c>
      <c r="F13" s="39"/>
      <c r="G13" s="39"/>
      <c r="H13" s="39"/>
      <c r="I13" s="39"/>
      <c r="J13" s="39"/>
      <c r="K13" s="39"/>
      <c r="L13" s="39"/>
      <c r="M13" s="39"/>
      <c r="N13" s="39"/>
      <c r="O13" s="39"/>
      <c r="P13" s="39"/>
      <c r="Q13" s="39"/>
      <c r="R13" s="39"/>
      <c r="S13" s="39"/>
      <c r="T13" s="68"/>
      <c r="U13" s="39"/>
      <c r="V13" s="39"/>
      <c r="W13" s="39"/>
      <c r="X13" s="19"/>
    </row>
    <row r="14" spans="2:24" ht="15.75" thickBot="1" x14ac:dyDescent="0.3">
      <c r="B14" s="95"/>
      <c r="C14" s="98"/>
      <c r="D14" s="101"/>
      <c r="E14" s="11" t="s">
        <v>19</v>
      </c>
      <c r="F14" s="39"/>
      <c r="G14" s="39"/>
      <c r="H14" s="39"/>
      <c r="I14" s="39"/>
      <c r="J14" s="39"/>
      <c r="K14" s="39"/>
      <c r="L14" s="39"/>
      <c r="M14" s="39"/>
      <c r="N14" s="39"/>
      <c r="O14" s="39"/>
      <c r="P14" s="39"/>
      <c r="Q14" s="39"/>
      <c r="R14" s="39"/>
      <c r="S14" s="39"/>
      <c r="T14" s="68"/>
      <c r="U14" s="39"/>
      <c r="V14" s="39"/>
      <c r="W14" s="39"/>
      <c r="X14" s="19"/>
    </row>
    <row r="15" spans="2:24" ht="24.75" thickBot="1" x14ac:dyDescent="0.3">
      <c r="B15" s="6" t="s">
        <v>20</v>
      </c>
      <c r="C15" s="12" t="s">
        <v>21</v>
      </c>
      <c r="D15" s="12" t="s">
        <v>9</v>
      </c>
      <c r="E15" s="13" t="s">
        <v>10</v>
      </c>
      <c r="F15" s="39" t="s">
        <v>72</v>
      </c>
      <c r="G15" s="39"/>
      <c r="H15" s="39"/>
      <c r="I15" s="39"/>
      <c r="J15" s="39"/>
      <c r="K15" s="39"/>
      <c r="L15" s="39"/>
      <c r="M15" s="39"/>
      <c r="N15" s="39"/>
      <c r="O15" s="39"/>
      <c r="P15" s="39"/>
      <c r="Q15" s="39"/>
      <c r="R15" s="39"/>
      <c r="S15" s="39"/>
      <c r="T15" s="68"/>
      <c r="U15" s="39"/>
      <c r="V15" s="39"/>
      <c r="W15" s="39"/>
      <c r="X15" s="19"/>
    </row>
    <row r="16" spans="2:24" x14ac:dyDescent="0.25">
      <c r="B16" s="102" t="s">
        <v>22</v>
      </c>
      <c r="C16" s="14" t="s">
        <v>23</v>
      </c>
      <c r="D16" s="124" t="s">
        <v>9</v>
      </c>
      <c r="E16" s="114" t="s">
        <v>10</v>
      </c>
      <c r="F16" s="39" t="s">
        <v>73</v>
      </c>
      <c r="G16" s="39"/>
      <c r="H16" s="39"/>
      <c r="I16" s="39"/>
      <c r="J16" s="39"/>
      <c r="K16" s="39"/>
      <c r="L16" s="39"/>
      <c r="M16" s="39"/>
      <c r="N16" s="39"/>
      <c r="O16" s="39"/>
      <c r="P16" s="39"/>
      <c r="Q16" s="39"/>
      <c r="R16" s="39"/>
      <c r="S16" s="39"/>
      <c r="T16" s="68"/>
      <c r="U16" s="39"/>
      <c r="V16" s="39"/>
      <c r="W16" s="39"/>
      <c r="X16" s="19"/>
    </row>
    <row r="17" spans="2:24" ht="45" x14ac:dyDescent="0.25">
      <c r="B17" s="103"/>
      <c r="C17" s="14" t="s">
        <v>24</v>
      </c>
      <c r="D17" s="125"/>
      <c r="E17" s="115"/>
      <c r="F17" s="40" t="s">
        <v>90</v>
      </c>
      <c r="G17" s="40" t="s">
        <v>91</v>
      </c>
      <c r="H17" s="40">
        <v>1</v>
      </c>
      <c r="I17" s="40" t="s">
        <v>92</v>
      </c>
      <c r="J17" s="40" t="s">
        <v>93</v>
      </c>
      <c r="K17" s="41">
        <v>0.1</v>
      </c>
      <c r="L17" s="40" t="s">
        <v>81</v>
      </c>
      <c r="M17" s="40" t="s">
        <v>78</v>
      </c>
      <c r="N17" s="40" t="s">
        <v>94</v>
      </c>
      <c r="O17" s="40" t="s">
        <v>95</v>
      </c>
      <c r="P17" s="42" t="s">
        <v>96</v>
      </c>
      <c r="Q17" s="42" t="s">
        <v>97</v>
      </c>
      <c r="R17" s="42" t="s">
        <v>98</v>
      </c>
      <c r="S17" s="40" t="s">
        <v>99</v>
      </c>
      <c r="T17" s="69" t="s">
        <v>128</v>
      </c>
      <c r="U17" s="40"/>
      <c r="V17" s="40" t="s">
        <v>129</v>
      </c>
      <c r="W17" s="40" t="s">
        <v>102</v>
      </c>
      <c r="X17" s="19"/>
    </row>
    <row r="18" spans="2:24" ht="45" x14ac:dyDescent="0.25">
      <c r="B18" s="103"/>
      <c r="C18" s="14" t="s">
        <v>25</v>
      </c>
      <c r="D18" s="125"/>
      <c r="E18" s="115"/>
      <c r="F18" s="40" t="s">
        <v>103</v>
      </c>
      <c r="G18" s="40" t="s">
        <v>91</v>
      </c>
      <c r="H18" s="40">
        <v>1</v>
      </c>
      <c r="I18" s="40" t="s">
        <v>104</v>
      </c>
      <c r="J18" s="40" t="s">
        <v>93</v>
      </c>
      <c r="K18" s="41">
        <v>0.1</v>
      </c>
      <c r="L18" s="40" t="s">
        <v>81</v>
      </c>
      <c r="M18" s="40" t="s">
        <v>78</v>
      </c>
      <c r="N18" s="40" t="s">
        <v>94</v>
      </c>
      <c r="O18" s="40" t="s">
        <v>95</v>
      </c>
      <c r="P18" s="42" t="s">
        <v>96</v>
      </c>
      <c r="Q18" s="42" t="s">
        <v>97</v>
      </c>
      <c r="R18" s="42" t="s">
        <v>98</v>
      </c>
      <c r="S18" s="40" t="s">
        <v>99</v>
      </c>
      <c r="T18" s="69" t="s">
        <v>100</v>
      </c>
      <c r="U18" s="40" t="s">
        <v>94</v>
      </c>
      <c r="V18" s="40" t="s">
        <v>129</v>
      </c>
      <c r="W18" s="40" t="s">
        <v>102</v>
      </c>
      <c r="X18" s="19"/>
    </row>
    <row r="19" spans="2:24" ht="30" x14ac:dyDescent="0.25">
      <c r="B19" s="103"/>
      <c r="C19" s="14"/>
      <c r="D19" s="125"/>
      <c r="E19" s="115"/>
      <c r="F19" s="57" t="s">
        <v>74</v>
      </c>
      <c r="G19" s="54" t="s">
        <v>105</v>
      </c>
      <c r="H19" s="40">
        <v>1</v>
      </c>
      <c r="I19" s="40" t="s">
        <v>77</v>
      </c>
      <c r="J19" s="40" t="s">
        <v>111</v>
      </c>
      <c r="K19" s="41">
        <v>0.1</v>
      </c>
      <c r="L19" s="41" t="s">
        <v>81</v>
      </c>
      <c r="M19" s="40" t="s">
        <v>78</v>
      </c>
      <c r="N19" s="42" t="s">
        <v>106</v>
      </c>
      <c r="O19" s="42" t="s">
        <v>107</v>
      </c>
      <c r="P19" s="40" t="s">
        <v>112</v>
      </c>
      <c r="Q19" s="42" t="s">
        <v>108</v>
      </c>
      <c r="R19" s="42" t="s">
        <v>113</v>
      </c>
      <c r="S19" s="42" t="s">
        <v>117</v>
      </c>
      <c r="T19" s="70" t="s">
        <v>130</v>
      </c>
      <c r="U19" s="43" t="s">
        <v>109</v>
      </c>
      <c r="V19" s="40" t="s">
        <v>110</v>
      </c>
      <c r="W19" s="40"/>
      <c r="X19" s="77">
        <v>0</v>
      </c>
    </row>
    <row r="20" spans="2:24" ht="30" x14ac:dyDescent="0.25">
      <c r="B20" s="103"/>
      <c r="C20" s="14"/>
      <c r="D20" s="125"/>
      <c r="E20" s="115"/>
      <c r="F20" s="87" t="s">
        <v>74</v>
      </c>
      <c r="G20" s="88" t="s">
        <v>80</v>
      </c>
      <c r="H20" s="87">
        <v>1</v>
      </c>
      <c r="I20" s="87" t="s">
        <v>86</v>
      </c>
      <c r="J20" s="89" t="s">
        <v>184</v>
      </c>
      <c r="K20" s="92">
        <v>0.1</v>
      </c>
      <c r="L20" s="92" t="s">
        <v>81</v>
      </c>
      <c r="M20" s="89" t="s">
        <v>78</v>
      </c>
      <c r="N20" s="89" t="s">
        <v>185</v>
      </c>
      <c r="O20" s="91" t="s">
        <v>108</v>
      </c>
      <c r="P20" s="91" t="s">
        <v>186</v>
      </c>
      <c r="Q20" s="88">
        <v>3.33</v>
      </c>
      <c r="R20" s="91" t="s">
        <v>107</v>
      </c>
      <c r="S20" s="91" t="s">
        <v>106</v>
      </c>
      <c r="T20" s="90" t="s">
        <v>187</v>
      </c>
      <c r="U20" s="91" t="s">
        <v>188</v>
      </c>
      <c r="V20" s="87" t="s">
        <v>189</v>
      </c>
      <c r="W20" s="89"/>
      <c r="X20" s="92">
        <v>0</v>
      </c>
    </row>
    <row r="21" spans="2:24" ht="36.75" thickBot="1" x14ac:dyDescent="0.3">
      <c r="B21" s="104"/>
      <c r="C21" s="15" t="s">
        <v>26</v>
      </c>
      <c r="D21" s="126"/>
      <c r="E21" s="116"/>
      <c r="F21" s="46"/>
      <c r="G21" s="46"/>
      <c r="H21" s="40"/>
      <c r="I21" s="40"/>
      <c r="J21" s="40"/>
      <c r="K21" s="41"/>
      <c r="L21" s="40"/>
      <c r="M21" s="40"/>
      <c r="N21" s="40"/>
      <c r="O21" s="40"/>
      <c r="P21" s="40"/>
      <c r="Q21" s="40"/>
      <c r="R21" s="40"/>
      <c r="S21" s="40"/>
      <c r="T21" s="69"/>
      <c r="U21" s="40"/>
      <c r="V21" s="40"/>
      <c r="W21" s="40"/>
      <c r="X21" s="19"/>
    </row>
    <row r="22" spans="2:24" x14ac:dyDescent="0.25">
      <c r="B22" s="93" t="s">
        <v>27</v>
      </c>
      <c r="C22" s="99" t="s">
        <v>28</v>
      </c>
      <c r="D22" s="99" t="s">
        <v>12</v>
      </c>
      <c r="E22" s="9" t="s">
        <v>13</v>
      </c>
      <c r="F22" s="40"/>
      <c r="G22" s="40"/>
      <c r="H22" s="40"/>
      <c r="I22" s="40"/>
      <c r="J22" s="40"/>
      <c r="K22" s="40"/>
      <c r="L22" s="40"/>
      <c r="M22" s="40"/>
      <c r="N22" s="40"/>
      <c r="O22" s="40"/>
      <c r="P22" s="40"/>
      <c r="Q22" s="40"/>
      <c r="R22" s="40"/>
      <c r="S22" s="40"/>
      <c r="T22" s="69"/>
      <c r="U22" s="40"/>
      <c r="V22" s="40"/>
      <c r="W22" s="40"/>
    </row>
    <row r="23" spans="2:24" ht="53.1" customHeight="1" x14ac:dyDescent="0.25">
      <c r="B23" s="94"/>
      <c r="C23" s="100"/>
      <c r="D23" s="100"/>
      <c r="E23" s="10" t="s">
        <v>29</v>
      </c>
      <c r="F23" s="47" t="s">
        <v>75</v>
      </c>
      <c r="G23" s="47" t="s">
        <v>83</v>
      </c>
      <c r="H23" s="48">
        <v>7.0000000000000007E-2</v>
      </c>
      <c r="I23" s="47" t="s">
        <v>86</v>
      </c>
      <c r="J23" s="47" t="s">
        <v>114</v>
      </c>
      <c r="K23" s="49">
        <v>0.1</v>
      </c>
      <c r="L23" s="49" t="s">
        <v>81</v>
      </c>
      <c r="M23" s="47" t="s">
        <v>78</v>
      </c>
      <c r="N23" s="49" t="s">
        <v>84</v>
      </c>
      <c r="O23" s="47" t="s">
        <v>89</v>
      </c>
      <c r="P23" s="50" t="s">
        <v>115</v>
      </c>
      <c r="Q23" s="47" t="s">
        <v>87</v>
      </c>
      <c r="R23" s="47" t="s">
        <v>89</v>
      </c>
      <c r="S23" s="47" t="s">
        <v>89</v>
      </c>
      <c r="T23" s="72" t="s">
        <v>131</v>
      </c>
      <c r="U23" s="47" t="s">
        <v>89</v>
      </c>
      <c r="V23" s="50" t="s">
        <v>88</v>
      </c>
      <c r="W23" s="47"/>
      <c r="X23" s="21"/>
    </row>
    <row r="24" spans="2:24" ht="15.75" x14ac:dyDescent="0.25">
      <c r="B24" s="94"/>
      <c r="C24" s="100"/>
      <c r="D24" s="100"/>
      <c r="E24" s="10" t="s">
        <v>30</v>
      </c>
      <c r="F24" s="47"/>
      <c r="G24" s="51"/>
      <c r="H24" s="52"/>
      <c r="I24" s="52"/>
      <c r="J24" s="52"/>
      <c r="K24" s="53"/>
      <c r="L24" s="53"/>
      <c r="M24" s="52"/>
      <c r="N24" s="52"/>
      <c r="O24" s="52"/>
      <c r="P24" s="52"/>
      <c r="Q24" s="52"/>
      <c r="R24" s="52"/>
      <c r="S24" s="52"/>
      <c r="T24" s="73"/>
      <c r="U24" s="53"/>
      <c r="V24" s="52"/>
      <c r="W24" s="52"/>
    </row>
    <row r="25" spans="2:24" ht="15.75" x14ac:dyDescent="0.25">
      <c r="B25" s="94"/>
      <c r="C25" s="100"/>
      <c r="D25" s="100"/>
      <c r="E25" s="10" t="s">
        <v>31</v>
      </c>
      <c r="F25" s="47"/>
      <c r="G25" s="47"/>
      <c r="H25" s="47"/>
      <c r="I25" s="47"/>
      <c r="J25" s="47"/>
      <c r="K25" s="47"/>
      <c r="L25" s="47"/>
      <c r="M25" s="47"/>
      <c r="N25" s="47"/>
      <c r="O25" s="47"/>
      <c r="P25" s="47"/>
      <c r="Q25" s="47"/>
      <c r="R25" s="47"/>
      <c r="S25" s="47"/>
      <c r="T25" s="73"/>
      <c r="U25" s="47"/>
      <c r="V25" s="47"/>
      <c r="W25" s="47"/>
    </row>
    <row r="26" spans="2:24" ht="15.75" x14ac:dyDescent="0.25">
      <c r="B26" s="94"/>
      <c r="C26" s="100"/>
      <c r="D26" s="100"/>
      <c r="E26" s="9" t="s">
        <v>17</v>
      </c>
      <c r="F26" s="47"/>
      <c r="G26" s="47"/>
      <c r="H26" s="47"/>
      <c r="I26" s="47"/>
      <c r="J26" s="47"/>
      <c r="K26" s="47"/>
      <c r="L26" s="47"/>
      <c r="M26" s="47"/>
      <c r="N26" s="47"/>
      <c r="O26" s="47"/>
      <c r="P26" s="47"/>
      <c r="Q26" s="47"/>
      <c r="R26" s="47"/>
      <c r="S26" s="47"/>
      <c r="T26" s="73"/>
      <c r="U26" s="47"/>
      <c r="V26" s="47"/>
      <c r="W26" s="47"/>
    </row>
    <row r="27" spans="2:24" ht="15.75" x14ac:dyDescent="0.25">
      <c r="B27" s="94"/>
      <c r="C27" s="100"/>
      <c r="D27" s="100"/>
      <c r="E27" s="10" t="s">
        <v>32</v>
      </c>
      <c r="F27" s="47"/>
      <c r="G27" s="47"/>
      <c r="H27" s="47"/>
      <c r="I27" s="47"/>
      <c r="J27" s="47"/>
      <c r="K27" s="47"/>
      <c r="L27" s="47"/>
      <c r="M27" s="47"/>
      <c r="N27" s="47"/>
      <c r="O27" s="47"/>
      <c r="P27" s="47"/>
      <c r="Q27" s="47"/>
      <c r="R27" s="47"/>
      <c r="S27" s="47"/>
      <c r="T27" s="73"/>
      <c r="U27" s="47"/>
      <c r="V27" s="47"/>
      <c r="W27" s="47"/>
    </row>
    <row r="28" spans="2:24" ht="16.5" thickBot="1" x14ac:dyDescent="0.3">
      <c r="B28" s="95"/>
      <c r="C28" s="101"/>
      <c r="D28" s="101"/>
      <c r="E28" s="11" t="s">
        <v>33</v>
      </c>
      <c r="F28" s="47"/>
      <c r="G28" s="47"/>
      <c r="H28" s="47"/>
      <c r="I28" s="47"/>
      <c r="J28" s="47"/>
      <c r="K28" s="47"/>
      <c r="L28" s="47"/>
      <c r="M28" s="47"/>
      <c r="N28" s="47"/>
      <c r="O28" s="47"/>
      <c r="P28" s="47"/>
      <c r="Q28" s="47"/>
      <c r="R28" s="47"/>
      <c r="S28" s="47"/>
      <c r="T28" s="73"/>
      <c r="U28" s="47"/>
      <c r="V28" s="47"/>
      <c r="W28" s="47"/>
    </row>
    <row r="29" spans="2:24" ht="15.75" x14ac:dyDescent="0.25">
      <c r="B29" s="93" t="s">
        <v>34</v>
      </c>
      <c r="C29" s="99" t="s">
        <v>35</v>
      </c>
      <c r="D29" s="99" t="s">
        <v>12</v>
      </c>
      <c r="E29" s="9" t="s">
        <v>13</v>
      </c>
      <c r="F29" s="47"/>
      <c r="G29" s="47"/>
      <c r="H29" s="48"/>
      <c r="I29" s="47"/>
      <c r="J29" s="47"/>
      <c r="K29" s="49"/>
      <c r="L29" s="49"/>
      <c r="M29" s="47"/>
      <c r="N29" s="49"/>
      <c r="O29" s="47"/>
      <c r="P29" s="50"/>
      <c r="Q29" s="47"/>
      <c r="R29" s="47"/>
      <c r="S29" s="47"/>
      <c r="T29" s="72"/>
      <c r="U29" s="47"/>
      <c r="V29" s="50"/>
      <c r="W29" s="47"/>
      <c r="X29" s="21"/>
    </row>
    <row r="30" spans="2:24" ht="53.45" customHeight="1" x14ac:dyDescent="0.25">
      <c r="B30" s="94"/>
      <c r="C30" s="100"/>
      <c r="D30" s="100"/>
      <c r="E30" s="10" t="s">
        <v>36</v>
      </c>
      <c r="F30" s="47" t="s">
        <v>75</v>
      </c>
      <c r="G30" s="47" t="s">
        <v>83</v>
      </c>
      <c r="H30" s="48">
        <v>7.0000000000000007E-2</v>
      </c>
      <c r="I30" s="47" t="s">
        <v>86</v>
      </c>
      <c r="J30" s="47" t="s">
        <v>114</v>
      </c>
      <c r="K30" s="49">
        <v>0.1</v>
      </c>
      <c r="L30" s="49" t="s">
        <v>81</v>
      </c>
      <c r="M30" s="47" t="s">
        <v>78</v>
      </c>
      <c r="N30" s="49" t="s">
        <v>84</v>
      </c>
      <c r="O30" s="47" t="s">
        <v>89</v>
      </c>
      <c r="P30" s="50" t="s">
        <v>115</v>
      </c>
      <c r="Q30" s="47" t="s">
        <v>87</v>
      </c>
      <c r="R30" s="47" t="s">
        <v>89</v>
      </c>
      <c r="S30" s="47" t="s">
        <v>89</v>
      </c>
      <c r="T30" s="72" t="s">
        <v>131</v>
      </c>
      <c r="U30" s="47" t="s">
        <v>89</v>
      </c>
      <c r="V30" s="50" t="s">
        <v>88</v>
      </c>
      <c r="W30" s="47" t="s">
        <v>89</v>
      </c>
      <c r="X30" s="21"/>
    </row>
    <row r="31" spans="2:24" ht="15.75" x14ac:dyDescent="0.25">
      <c r="B31" s="94"/>
      <c r="C31" s="100"/>
      <c r="D31" s="100"/>
      <c r="E31" s="10" t="s">
        <v>30</v>
      </c>
      <c r="F31" s="47"/>
      <c r="G31" s="47"/>
      <c r="H31" s="47"/>
      <c r="I31" s="47"/>
      <c r="J31" s="47"/>
      <c r="K31" s="47"/>
      <c r="L31" s="47"/>
      <c r="M31" s="47"/>
      <c r="N31" s="47"/>
      <c r="O31" s="47"/>
      <c r="P31" s="47"/>
      <c r="Q31" s="47"/>
      <c r="R31" s="47"/>
      <c r="S31" s="47"/>
      <c r="T31" s="73"/>
      <c r="U31" s="47"/>
      <c r="V31" s="47"/>
      <c r="W31" s="47"/>
    </row>
    <row r="32" spans="2:24" ht="15.75" x14ac:dyDescent="0.25">
      <c r="B32" s="94"/>
      <c r="C32" s="100"/>
      <c r="D32" s="100"/>
      <c r="E32" s="10" t="s">
        <v>31</v>
      </c>
      <c r="F32" s="47"/>
      <c r="G32" s="47"/>
      <c r="H32" s="47"/>
      <c r="I32" s="47"/>
      <c r="J32" s="47"/>
      <c r="K32" s="47"/>
      <c r="L32" s="47"/>
      <c r="M32" s="47"/>
      <c r="N32" s="47"/>
      <c r="O32" s="47"/>
      <c r="P32" s="47"/>
      <c r="Q32" s="47"/>
      <c r="R32" s="47"/>
      <c r="S32" s="47"/>
      <c r="T32" s="73"/>
      <c r="U32" s="47"/>
      <c r="V32" s="47"/>
      <c r="W32" s="47"/>
    </row>
    <row r="33" spans="2:26" ht="15.75" x14ac:dyDescent="0.25">
      <c r="B33" s="94"/>
      <c r="C33" s="100"/>
      <c r="D33" s="100"/>
      <c r="E33" s="9" t="s">
        <v>17</v>
      </c>
      <c r="F33" s="47"/>
      <c r="G33" s="47"/>
      <c r="H33" s="47"/>
      <c r="I33" s="47"/>
      <c r="J33" s="47"/>
      <c r="K33" s="47"/>
      <c r="L33" s="47"/>
      <c r="M33" s="47"/>
      <c r="N33" s="47"/>
      <c r="O33" s="47"/>
      <c r="P33" s="47"/>
      <c r="Q33" s="47"/>
      <c r="R33" s="47"/>
      <c r="S33" s="47"/>
      <c r="T33" s="73"/>
      <c r="U33" s="47"/>
      <c r="V33" s="47"/>
      <c r="W33" s="47"/>
    </row>
    <row r="34" spans="2:26" ht="15.75" x14ac:dyDescent="0.25">
      <c r="B34" s="94"/>
      <c r="C34" s="100"/>
      <c r="D34" s="100"/>
      <c r="E34" s="10" t="s">
        <v>32</v>
      </c>
      <c r="F34" s="47"/>
      <c r="G34" s="47"/>
      <c r="H34" s="47"/>
      <c r="I34" s="47"/>
      <c r="J34" s="47"/>
      <c r="K34" s="47"/>
      <c r="L34" s="47"/>
      <c r="M34" s="47"/>
      <c r="N34" s="47"/>
      <c r="O34" s="47"/>
      <c r="P34" s="47"/>
      <c r="Q34" s="47"/>
      <c r="R34" s="47"/>
      <c r="S34" s="47"/>
      <c r="T34" s="73"/>
      <c r="U34" s="47"/>
      <c r="V34" s="47"/>
      <c r="W34" s="47"/>
    </row>
    <row r="35" spans="2:26" ht="16.5" thickBot="1" x14ac:dyDescent="0.3">
      <c r="B35" s="95"/>
      <c r="C35" s="101"/>
      <c r="D35" s="101"/>
      <c r="E35" s="11" t="s">
        <v>33</v>
      </c>
      <c r="F35" s="47"/>
      <c r="G35" s="47"/>
      <c r="H35" s="47"/>
      <c r="I35" s="47"/>
      <c r="J35" s="47"/>
      <c r="K35" s="47"/>
      <c r="L35" s="47"/>
      <c r="M35" s="47"/>
      <c r="N35" s="47"/>
      <c r="O35" s="47"/>
      <c r="P35" s="47"/>
      <c r="Q35" s="47"/>
      <c r="R35" s="47"/>
      <c r="S35" s="47"/>
      <c r="T35" s="73"/>
      <c r="U35" s="47"/>
      <c r="V35" s="47"/>
      <c r="W35" s="47"/>
    </row>
    <row r="36" spans="2:26" ht="15.75" x14ac:dyDescent="0.25">
      <c r="B36" s="93" t="s">
        <v>37</v>
      </c>
      <c r="C36" s="99" t="s">
        <v>35</v>
      </c>
      <c r="D36" s="99" t="s">
        <v>12</v>
      </c>
      <c r="E36" s="9" t="s">
        <v>13</v>
      </c>
      <c r="F36" s="47"/>
      <c r="G36" s="47"/>
      <c r="H36" s="48"/>
      <c r="I36" s="47"/>
      <c r="J36" s="47"/>
      <c r="K36" s="49"/>
      <c r="L36" s="49"/>
      <c r="M36" s="47"/>
      <c r="N36" s="49"/>
      <c r="O36" s="47"/>
      <c r="P36" s="50"/>
      <c r="Q36" s="47"/>
      <c r="R36" s="47"/>
      <c r="S36" s="47"/>
      <c r="T36" s="72"/>
      <c r="U36" s="47"/>
      <c r="V36" s="50"/>
      <c r="W36" s="47"/>
    </row>
    <row r="37" spans="2:26" ht="49.5" customHeight="1" x14ac:dyDescent="0.25">
      <c r="B37" s="94"/>
      <c r="C37" s="100"/>
      <c r="D37" s="100"/>
      <c r="E37" s="10" t="s">
        <v>38</v>
      </c>
      <c r="F37" s="47" t="s">
        <v>85</v>
      </c>
      <c r="G37" s="47" t="s">
        <v>83</v>
      </c>
      <c r="H37" s="48">
        <v>7.0000000000000007E-2</v>
      </c>
      <c r="I37" s="47" t="s">
        <v>77</v>
      </c>
      <c r="J37" s="47" t="s">
        <v>114</v>
      </c>
      <c r="K37" s="49">
        <v>0.1</v>
      </c>
      <c r="L37" s="49" t="s">
        <v>81</v>
      </c>
      <c r="M37" s="47" t="s">
        <v>78</v>
      </c>
      <c r="N37" s="49" t="s">
        <v>84</v>
      </c>
      <c r="O37" s="47" t="s">
        <v>89</v>
      </c>
      <c r="P37" s="50" t="s">
        <v>116</v>
      </c>
      <c r="Q37" s="47" t="s">
        <v>89</v>
      </c>
      <c r="R37" s="47" t="s">
        <v>89</v>
      </c>
      <c r="S37" s="47" t="s">
        <v>89</v>
      </c>
      <c r="T37" s="72" t="s">
        <v>131</v>
      </c>
      <c r="U37" s="47" t="s">
        <v>89</v>
      </c>
      <c r="V37" s="50" t="s">
        <v>88</v>
      </c>
      <c r="W37" s="47" t="s">
        <v>89</v>
      </c>
      <c r="X37" s="20"/>
    </row>
    <row r="38" spans="2:26" ht="15.75" x14ac:dyDescent="0.25">
      <c r="B38" s="94"/>
      <c r="C38" s="100"/>
      <c r="D38" s="100"/>
      <c r="E38" s="10" t="s">
        <v>39</v>
      </c>
      <c r="F38" s="47"/>
      <c r="G38" s="47"/>
      <c r="H38" s="47"/>
      <c r="I38" s="47"/>
      <c r="J38" s="47"/>
      <c r="K38" s="47"/>
      <c r="L38" s="47"/>
      <c r="M38" s="47"/>
      <c r="N38" s="47"/>
      <c r="O38" s="47"/>
      <c r="P38" s="47"/>
      <c r="Q38" s="47"/>
      <c r="R38" s="47"/>
      <c r="S38" s="47"/>
      <c r="T38" s="73"/>
      <c r="U38" s="47"/>
      <c r="V38" s="47"/>
      <c r="W38" s="47"/>
      <c r="X38" s="31"/>
      <c r="Y38" s="31"/>
      <c r="Z38" s="31"/>
    </row>
    <row r="39" spans="2:26" x14ac:dyDescent="0.25">
      <c r="B39" s="94"/>
      <c r="C39" s="100"/>
      <c r="D39" s="100"/>
      <c r="E39" s="10" t="s">
        <v>31</v>
      </c>
      <c r="F39" s="39"/>
      <c r="G39" s="39"/>
      <c r="H39" s="39"/>
      <c r="I39" s="39"/>
      <c r="J39" s="39"/>
      <c r="K39" s="39"/>
      <c r="L39" s="39"/>
      <c r="M39" s="39"/>
      <c r="N39" s="39"/>
      <c r="O39" s="39"/>
      <c r="P39" s="39"/>
      <c r="Q39" s="39"/>
      <c r="R39" s="39"/>
      <c r="S39" s="39"/>
      <c r="T39" s="68"/>
      <c r="U39" s="39"/>
      <c r="V39" s="39"/>
      <c r="W39" s="39"/>
      <c r="X39" s="31"/>
      <c r="Y39" s="31"/>
      <c r="Z39" s="31"/>
    </row>
    <row r="40" spans="2:26" x14ac:dyDescent="0.25">
      <c r="B40" s="94"/>
      <c r="C40" s="100"/>
      <c r="D40" s="100"/>
      <c r="E40" s="9" t="s">
        <v>17</v>
      </c>
      <c r="F40" s="39"/>
      <c r="G40" s="39"/>
      <c r="H40" s="39"/>
      <c r="I40" s="39"/>
      <c r="J40" s="39"/>
      <c r="K40" s="39"/>
      <c r="L40" s="39"/>
      <c r="M40" s="39"/>
      <c r="N40" s="39"/>
      <c r="O40" s="39"/>
      <c r="P40" s="39"/>
      <c r="Q40" s="39"/>
      <c r="R40" s="39"/>
      <c r="S40" s="39"/>
      <c r="T40" s="68"/>
      <c r="U40" s="39"/>
      <c r="V40" s="39"/>
      <c r="W40" s="39"/>
      <c r="X40" s="31"/>
      <c r="Y40" s="31"/>
      <c r="Z40" s="31"/>
    </row>
    <row r="41" spans="2:26" x14ac:dyDescent="0.25">
      <c r="B41" s="94"/>
      <c r="C41" s="100"/>
      <c r="D41" s="100"/>
      <c r="E41" s="10" t="s">
        <v>32</v>
      </c>
      <c r="F41" s="39"/>
      <c r="G41" s="39"/>
      <c r="H41" s="39"/>
      <c r="I41" s="39"/>
      <c r="J41" s="39"/>
      <c r="K41" s="39"/>
      <c r="L41" s="39"/>
      <c r="M41" s="39"/>
      <c r="N41" s="39"/>
      <c r="O41" s="39"/>
      <c r="P41" s="39"/>
      <c r="Q41" s="39"/>
      <c r="R41" s="39"/>
      <c r="S41" s="39"/>
      <c r="T41" s="68"/>
      <c r="U41" s="39"/>
      <c r="V41" s="39"/>
      <c r="W41" s="39"/>
      <c r="X41" s="31"/>
      <c r="Y41" s="31"/>
      <c r="Z41" s="31"/>
    </row>
    <row r="42" spans="2:26" ht="15.75" thickBot="1" x14ac:dyDescent="0.3">
      <c r="B42" s="95"/>
      <c r="C42" s="101"/>
      <c r="D42" s="101"/>
      <c r="E42" s="11" t="s">
        <v>33</v>
      </c>
      <c r="F42" s="39"/>
      <c r="G42" s="39"/>
      <c r="H42" s="39"/>
      <c r="I42" s="39"/>
      <c r="J42" s="39"/>
      <c r="K42" s="39"/>
      <c r="L42" s="39"/>
      <c r="M42" s="39"/>
      <c r="N42" s="39"/>
      <c r="O42" s="39"/>
      <c r="P42" s="39"/>
      <c r="Q42" s="39"/>
      <c r="R42" s="39"/>
      <c r="S42" s="39"/>
      <c r="T42" s="68"/>
      <c r="U42" s="39"/>
      <c r="V42" s="39"/>
      <c r="W42" s="39"/>
      <c r="X42" s="31"/>
      <c r="Y42" s="31"/>
      <c r="Z42" s="31"/>
    </row>
    <row r="43" spans="2:26" x14ac:dyDescent="0.25">
      <c r="B43" s="93" t="s">
        <v>40</v>
      </c>
      <c r="C43" s="96">
        <v>4.1666666666666664E-2</v>
      </c>
      <c r="D43" s="99" t="s">
        <v>12</v>
      </c>
      <c r="E43" s="9" t="s">
        <v>13</v>
      </c>
      <c r="F43" s="39"/>
      <c r="G43" s="39"/>
      <c r="H43" s="39"/>
      <c r="I43" s="39"/>
      <c r="J43" s="39"/>
      <c r="K43" s="39"/>
      <c r="L43" s="39"/>
      <c r="M43" s="39"/>
      <c r="N43" s="39"/>
      <c r="O43" s="39"/>
      <c r="P43" s="39"/>
      <c r="Q43" s="39"/>
      <c r="R43" s="39"/>
      <c r="S43" s="39"/>
      <c r="T43" s="68"/>
      <c r="U43" s="39"/>
      <c r="V43" s="39"/>
      <c r="W43" s="39"/>
      <c r="X43" s="31"/>
      <c r="Y43" s="31"/>
      <c r="Z43" s="31"/>
    </row>
    <row r="44" spans="2:26" ht="24" x14ac:dyDescent="0.25">
      <c r="B44" s="94"/>
      <c r="C44" s="97"/>
      <c r="D44" s="100"/>
      <c r="E44" s="10" t="s">
        <v>41</v>
      </c>
      <c r="F44" s="39" t="s">
        <v>76</v>
      </c>
      <c r="G44" s="39"/>
      <c r="H44" s="39"/>
      <c r="I44" s="39"/>
      <c r="J44" s="39"/>
      <c r="K44" s="39"/>
      <c r="L44" s="39"/>
      <c r="M44" s="39"/>
      <c r="N44" s="39"/>
      <c r="O44" s="39"/>
      <c r="P44" s="39"/>
      <c r="Q44" s="39"/>
      <c r="R44" s="39"/>
      <c r="S44" s="39"/>
      <c r="T44" s="68"/>
      <c r="U44" s="39"/>
      <c r="V44" s="39"/>
      <c r="W44" s="39"/>
      <c r="X44" s="31"/>
      <c r="Y44" s="31"/>
      <c r="Z44" s="31"/>
    </row>
    <row r="45" spans="2:26" ht="24" x14ac:dyDescent="0.25">
      <c r="B45" s="94"/>
      <c r="C45" s="97"/>
      <c r="D45" s="100"/>
      <c r="E45" s="10" t="s">
        <v>42</v>
      </c>
      <c r="F45" s="39"/>
      <c r="G45" s="39"/>
      <c r="H45" s="39"/>
      <c r="I45" s="39"/>
      <c r="J45" s="39"/>
      <c r="K45" s="39"/>
      <c r="L45" s="39"/>
      <c r="M45" s="39"/>
      <c r="N45" s="39"/>
      <c r="O45" s="39"/>
      <c r="P45" s="39"/>
      <c r="Q45" s="39"/>
      <c r="R45" s="39"/>
      <c r="S45" s="39"/>
      <c r="T45" s="68"/>
      <c r="U45" s="39"/>
      <c r="V45" s="39"/>
      <c r="W45" s="39"/>
      <c r="X45" s="31"/>
      <c r="Y45" s="31"/>
      <c r="Z45" s="31"/>
    </row>
    <row r="46" spans="2:26" ht="24" x14ac:dyDescent="0.25">
      <c r="B46" s="94"/>
      <c r="C46" s="97"/>
      <c r="D46" s="100"/>
      <c r="E46" s="10" t="s">
        <v>43</v>
      </c>
      <c r="F46" s="39"/>
      <c r="G46" s="39"/>
      <c r="H46" s="39"/>
      <c r="I46" s="39"/>
      <c r="J46" s="39"/>
      <c r="K46" s="39"/>
      <c r="L46" s="39"/>
      <c r="M46" s="39"/>
      <c r="N46" s="39"/>
      <c r="O46" s="39"/>
      <c r="P46" s="39"/>
      <c r="Q46" s="39"/>
      <c r="R46" s="39"/>
      <c r="S46" s="39"/>
      <c r="T46" s="68"/>
      <c r="U46" s="39"/>
      <c r="V46" s="39"/>
      <c r="W46" s="39"/>
      <c r="X46" s="31"/>
      <c r="Y46" s="31"/>
      <c r="Z46" s="31"/>
    </row>
    <row r="47" spans="2:26" x14ac:dyDescent="0.25">
      <c r="B47" s="94"/>
      <c r="C47" s="97"/>
      <c r="D47" s="100"/>
      <c r="E47" s="9" t="s">
        <v>17</v>
      </c>
      <c r="F47" s="39"/>
      <c r="G47" s="39"/>
      <c r="H47" s="39"/>
      <c r="I47" s="39"/>
      <c r="J47" s="39"/>
      <c r="K47" s="39"/>
      <c r="L47" s="39"/>
      <c r="M47" s="39"/>
      <c r="N47" s="39"/>
      <c r="O47" s="39"/>
      <c r="P47" s="39"/>
      <c r="Q47" s="39"/>
      <c r="R47" s="39"/>
      <c r="S47" s="39"/>
      <c r="T47" s="68"/>
      <c r="U47" s="39"/>
      <c r="V47" s="39"/>
      <c r="W47" s="39"/>
      <c r="X47" s="31"/>
      <c r="Y47" s="31"/>
      <c r="Z47" s="31"/>
    </row>
    <row r="48" spans="2:26" x14ac:dyDescent="0.25">
      <c r="B48" s="94"/>
      <c r="C48" s="97"/>
      <c r="D48" s="100"/>
      <c r="E48" s="10" t="s">
        <v>44</v>
      </c>
      <c r="F48" s="39"/>
      <c r="G48" s="39"/>
      <c r="H48" s="39"/>
      <c r="I48" s="39"/>
      <c r="J48" s="39"/>
      <c r="K48" s="39"/>
      <c r="L48" s="39"/>
      <c r="M48" s="39"/>
      <c r="N48" s="39"/>
      <c r="O48" s="39"/>
      <c r="P48" s="39"/>
      <c r="Q48" s="39"/>
      <c r="R48" s="39"/>
      <c r="S48" s="39"/>
      <c r="T48" s="68"/>
      <c r="U48" s="39"/>
      <c r="V48" s="39"/>
      <c r="W48" s="39"/>
      <c r="X48" s="31"/>
      <c r="Y48" s="31"/>
      <c r="Z48" s="31"/>
    </row>
    <row r="49" spans="2:26" ht="15.75" thickBot="1" x14ac:dyDescent="0.3">
      <c r="B49" s="95"/>
      <c r="C49" s="98"/>
      <c r="D49" s="101"/>
      <c r="E49" s="11" t="s">
        <v>33</v>
      </c>
      <c r="F49" s="39"/>
      <c r="G49" s="39"/>
      <c r="H49" s="39"/>
      <c r="I49" s="39"/>
      <c r="J49" s="39"/>
      <c r="K49" s="39"/>
      <c r="L49" s="39"/>
      <c r="M49" s="39"/>
      <c r="N49" s="39"/>
      <c r="O49" s="39"/>
      <c r="P49" s="39"/>
      <c r="Q49" s="39"/>
      <c r="R49" s="39"/>
      <c r="S49" s="39"/>
      <c r="T49" s="68"/>
      <c r="U49" s="39"/>
      <c r="V49" s="39"/>
      <c r="W49" s="39"/>
      <c r="X49" s="31"/>
      <c r="Y49" s="31"/>
      <c r="Z49" s="31"/>
    </row>
    <row r="50" spans="2:26" ht="24.75" thickBot="1" x14ac:dyDescent="0.3">
      <c r="B50" s="16" t="s">
        <v>45</v>
      </c>
      <c r="C50" s="15" t="s">
        <v>46</v>
      </c>
      <c r="D50" s="15" t="s">
        <v>9</v>
      </c>
      <c r="E50" s="17" t="s">
        <v>10</v>
      </c>
      <c r="F50" s="34" t="s">
        <v>79</v>
      </c>
      <c r="G50" s="39"/>
      <c r="H50" s="39"/>
      <c r="I50" s="39"/>
      <c r="J50" s="39"/>
      <c r="K50" s="39"/>
      <c r="L50" s="39"/>
      <c r="M50" s="39"/>
      <c r="N50" s="39"/>
      <c r="O50" s="39"/>
      <c r="P50" s="39"/>
      <c r="Q50" s="39"/>
      <c r="R50" s="39"/>
      <c r="S50" s="39"/>
      <c r="T50" s="68"/>
      <c r="U50" s="39"/>
      <c r="V50" s="39"/>
      <c r="W50" s="39"/>
      <c r="X50" s="31"/>
      <c r="Y50" s="31"/>
      <c r="Z50" s="31"/>
    </row>
    <row r="51" spans="2:26" x14ac:dyDescent="0.25">
      <c r="B51" s="93" t="s">
        <v>47</v>
      </c>
      <c r="C51" s="99" t="s">
        <v>48</v>
      </c>
      <c r="D51" s="99" t="s">
        <v>12</v>
      </c>
      <c r="E51" s="9" t="s">
        <v>13</v>
      </c>
      <c r="F51" s="39"/>
      <c r="G51" s="39"/>
      <c r="H51" s="39"/>
      <c r="I51" s="39"/>
      <c r="J51" s="39"/>
      <c r="K51" s="39"/>
      <c r="L51" s="39"/>
      <c r="M51" s="39"/>
      <c r="N51" s="39"/>
      <c r="O51" s="39"/>
      <c r="P51" s="39"/>
      <c r="Q51" s="39"/>
      <c r="R51" s="39"/>
      <c r="S51" s="39"/>
      <c r="T51" s="68"/>
      <c r="U51" s="39"/>
      <c r="V51" s="39"/>
      <c r="W51" s="39"/>
      <c r="X51" s="31"/>
      <c r="Y51" s="31"/>
      <c r="Z51" s="31"/>
    </row>
    <row r="52" spans="2:26" ht="45.95" customHeight="1" x14ac:dyDescent="0.25">
      <c r="B52" s="94"/>
      <c r="C52" s="100"/>
      <c r="D52" s="100"/>
      <c r="E52" s="10" t="s">
        <v>49</v>
      </c>
      <c r="F52" s="47" t="s">
        <v>85</v>
      </c>
      <c r="G52" s="47" t="s">
        <v>83</v>
      </c>
      <c r="H52" s="48">
        <v>7.0000000000000007E-2</v>
      </c>
      <c r="I52" s="47" t="s">
        <v>77</v>
      </c>
      <c r="J52" s="47" t="s">
        <v>114</v>
      </c>
      <c r="K52" s="49">
        <v>0.1</v>
      </c>
      <c r="L52" s="49" t="s">
        <v>81</v>
      </c>
      <c r="M52" s="47" t="s">
        <v>78</v>
      </c>
      <c r="N52" s="49" t="s">
        <v>84</v>
      </c>
      <c r="O52" s="47" t="s">
        <v>89</v>
      </c>
      <c r="P52" s="50" t="s">
        <v>116</v>
      </c>
      <c r="Q52" s="47" t="s">
        <v>89</v>
      </c>
      <c r="R52" s="47" t="s">
        <v>89</v>
      </c>
      <c r="S52" s="47" t="s">
        <v>89</v>
      </c>
      <c r="T52" s="72" t="s">
        <v>131</v>
      </c>
      <c r="U52" s="47" t="s">
        <v>89</v>
      </c>
      <c r="V52" s="50" t="s">
        <v>88</v>
      </c>
      <c r="W52" s="47" t="s">
        <v>89</v>
      </c>
      <c r="X52" s="35"/>
      <c r="Y52" s="31"/>
      <c r="Z52" s="31"/>
    </row>
    <row r="53" spans="2:26" x14ac:dyDescent="0.25">
      <c r="B53" s="94"/>
      <c r="C53" s="100"/>
      <c r="D53" s="100"/>
      <c r="E53" s="10" t="s">
        <v>39</v>
      </c>
      <c r="F53" s="39"/>
      <c r="G53" s="39"/>
      <c r="H53" s="39"/>
      <c r="I53" s="39"/>
      <c r="J53" s="39"/>
      <c r="K53" s="39"/>
      <c r="L53" s="39"/>
      <c r="M53" s="39"/>
      <c r="N53" s="39"/>
      <c r="O53" s="39"/>
      <c r="P53" s="39"/>
      <c r="Q53" s="39"/>
      <c r="R53" s="39"/>
      <c r="S53" s="39"/>
      <c r="T53" s="68"/>
      <c r="U53" s="39"/>
      <c r="V53" s="39"/>
      <c r="W53" s="39"/>
      <c r="X53" s="31"/>
      <c r="Y53" s="31"/>
      <c r="Z53" s="31"/>
    </row>
    <row r="54" spans="2:26" x14ac:dyDescent="0.25">
      <c r="B54" s="94"/>
      <c r="C54" s="100"/>
      <c r="D54" s="100"/>
      <c r="E54" s="10" t="s">
        <v>31</v>
      </c>
      <c r="F54" s="39"/>
      <c r="G54" s="39"/>
      <c r="H54" s="39"/>
      <c r="I54" s="39"/>
      <c r="J54" s="39"/>
      <c r="K54" s="39"/>
      <c r="L54" s="39"/>
      <c r="M54" s="39"/>
      <c r="N54" s="39"/>
      <c r="O54" s="39"/>
      <c r="P54" s="39"/>
      <c r="Q54" s="39"/>
      <c r="R54" s="39"/>
      <c r="S54" s="39"/>
      <c r="T54" s="68"/>
      <c r="U54" s="39"/>
      <c r="V54" s="39"/>
      <c r="W54" s="39"/>
      <c r="X54" s="31"/>
      <c r="Y54" s="31"/>
      <c r="Z54" s="31"/>
    </row>
    <row r="55" spans="2:26" x14ac:dyDescent="0.25">
      <c r="B55" s="94"/>
      <c r="C55" s="100"/>
      <c r="D55" s="100"/>
      <c r="E55" s="9" t="s">
        <v>17</v>
      </c>
      <c r="F55" s="39"/>
      <c r="G55" s="39"/>
      <c r="H55" s="39"/>
      <c r="I55" s="39"/>
      <c r="J55" s="39"/>
      <c r="K55" s="39"/>
      <c r="L55" s="39"/>
      <c r="M55" s="39"/>
      <c r="N55" s="39"/>
      <c r="O55" s="39"/>
      <c r="P55" s="39"/>
      <c r="Q55" s="39"/>
      <c r="R55" s="39"/>
      <c r="S55" s="39"/>
      <c r="T55" s="68"/>
      <c r="U55" s="39"/>
      <c r="V55" s="39"/>
      <c r="W55" s="39"/>
      <c r="X55" s="31"/>
      <c r="Y55" s="31"/>
      <c r="Z55" s="31"/>
    </row>
    <row r="56" spans="2:26" x14ac:dyDescent="0.25">
      <c r="B56" s="94"/>
      <c r="C56" s="100"/>
      <c r="D56" s="100"/>
      <c r="E56" s="10" t="s">
        <v>32</v>
      </c>
      <c r="F56" s="39"/>
      <c r="G56" s="39"/>
      <c r="H56" s="39"/>
      <c r="I56" s="39"/>
      <c r="J56" s="39"/>
      <c r="K56" s="39"/>
      <c r="L56" s="39"/>
      <c r="M56" s="39"/>
      <c r="N56" s="39"/>
      <c r="O56" s="39"/>
      <c r="P56" s="39"/>
      <c r="Q56" s="39"/>
      <c r="R56" s="39"/>
      <c r="S56" s="39"/>
      <c r="T56" s="68"/>
      <c r="U56" s="39"/>
      <c r="V56" s="39"/>
      <c r="W56" s="39"/>
      <c r="X56" s="31"/>
      <c r="Y56" s="31"/>
      <c r="Z56" s="31"/>
    </row>
    <row r="57" spans="2:26" ht="15.75" thickBot="1" x14ac:dyDescent="0.3">
      <c r="B57" s="95"/>
      <c r="C57" s="101"/>
      <c r="D57" s="101"/>
      <c r="E57" s="11" t="s">
        <v>33</v>
      </c>
      <c r="F57" s="39"/>
      <c r="G57" s="39"/>
      <c r="H57" s="39"/>
      <c r="I57" s="39"/>
      <c r="J57" s="39"/>
      <c r="K57" s="39"/>
      <c r="L57" s="39"/>
      <c r="M57" s="39"/>
      <c r="N57" s="39"/>
      <c r="O57" s="39"/>
      <c r="P57" s="39"/>
      <c r="Q57" s="39"/>
      <c r="R57" s="39"/>
      <c r="S57" s="39"/>
      <c r="T57" s="68"/>
      <c r="U57" s="39"/>
      <c r="V57" s="39"/>
      <c r="W57" s="39"/>
      <c r="X57" s="31"/>
      <c r="Y57" s="31"/>
      <c r="Z57" s="31"/>
    </row>
    <row r="58" spans="2:26" x14ac:dyDescent="0.25">
      <c r="B58" s="93" t="s">
        <v>50</v>
      </c>
      <c r="C58" s="99" t="s">
        <v>51</v>
      </c>
      <c r="D58" s="99" t="s">
        <v>12</v>
      </c>
      <c r="E58" s="9" t="s">
        <v>13</v>
      </c>
      <c r="F58" s="39"/>
      <c r="G58" s="39"/>
      <c r="H58" s="39"/>
      <c r="I58" s="39"/>
      <c r="J58" s="39"/>
      <c r="K58" s="39"/>
      <c r="L58" s="39"/>
      <c r="M58" s="39"/>
      <c r="N58" s="39"/>
      <c r="O58" s="39"/>
      <c r="P58" s="39"/>
      <c r="Q58" s="39"/>
      <c r="R58" s="39"/>
      <c r="S58" s="39"/>
      <c r="T58" s="68"/>
      <c r="U58" s="39"/>
      <c r="V58" s="39"/>
      <c r="W58" s="39"/>
      <c r="X58" s="31"/>
      <c r="Y58" s="31"/>
      <c r="Z58" s="31"/>
    </row>
    <row r="59" spans="2:26" ht="48" x14ac:dyDescent="0.25">
      <c r="B59" s="94"/>
      <c r="C59" s="100"/>
      <c r="D59" s="100"/>
      <c r="E59" s="10" t="s">
        <v>52</v>
      </c>
      <c r="F59" s="32"/>
      <c r="G59" s="32"/>
      <c r="H59" s="32"/>
      <c r="I59" s="32"/>
      <c r="J59" s="32"/>
      <c r="K59" s="32"/>
      <c r="L59" s="32"/>
      <c r="M59" s="32"/>
      <c r="N59" s="32"/>
      <c r="O59" s="32"/>
      <c r="P59" s="32"/>
      <c r="Q59" s="32"/>
      <c r="R59" s="32"/>
      <c r="S59" s="32"/>
      <c r="T59" s="66"/>
      <c r="U59" s="32"/>
      <c r="V59" s="32"/>
      <c r="W59" s="32"/>
      <c r="X59" s="31"/>
      <c r="Y59" s="31"/>
      <c r="Z59" s="31"/>
    </row>
    <row r="60" spans="2:26" ht="36" x14ac:dyDescent="0.25">
      <c r="B60" s="94"/>
      <c r="C60" s="100"/>
      <c r="D60" s="100"/>
      <c r="E60" s="10" t="s">
        <v>53</v>
      </c>
      <c r="F60" s="32" t="s">
        <v>76</v>
      </c>
      <c r="G60" s="32"/>
      <c r="H60" s="32"/>
      <c r="I60" s="32"/>
      <c r="J60" s="32"/>
      <c r="K60" s="32"/>
      <c r="L60" s="32"/>
      <c r="M60" s="32"/>
      <c r="N60" s="32"/>
      <c r="O60" s="32"/>
      <c r="P60" s="32"/>
      <c r="Q60" s="32"/>
      <c r="R60" s="32"/>
      <c r="S60" s="32"/>
      <c r="T60" s="66"/>
      <c r="U60" s="32"/>
      <c r="V60" s="32"/>
      <c r="W60" s="32"/>
      <c r="X60" s="31"/>
      <c r="Y60" s="31"/>
      <c r="Z60" s="31"/>
    </row>
    <row r="61" spans="2:26" ht="36" x14ac:dyDescent="0.25">
      <c r="B61" s="94"/>
      <c r="C61" s="100"/>
      <c r="D61" s="100"/>
      <c r="E61" s="10" t="s">
        <v>54</v>
      </c>
      <c r="F61" s="32"/>
      <c r="G61" s="32"/>
      <c r="H61" s="32"/>
      <c r="I61" s="32"/>
      <c r="J61" s="32"/>
      <c r="K61" s="32"/>
      <c r="L61" s="32"/>
      <c r="M61" s="32"/>
      <c r="N61" s="32"/>
      <c r="O61" s="32"/>
      <c r="P61" s="32"/>
      <c r="Q61" s="32"/>
      <c r="R61" s="32"/>
      <c r="S61" s="32"/>
      <c r="T61" s="66"/>
      <c r="U61" s="32"/>
      <c r="V61" s="32"/>
      <c r="W61" s="32"/>
      <c r="X61" s="31"/>
      <c r="Y61" s="31"/>
      <c r="Z61" s="31"/>
    </row>
    <row r="62" spans="2:26" x14ac:dyDescent="0.25">
      <c r="B62" s="94"/>
      <c r="C62" s="100"/>
      <c r="D62" s="100"/>
      <c r="E62" s="9" t="s">
        <v>17</v>
      </c>
      <c r="F62" s="32"/>
      <c r="G62" s="32"/>
      <c r="H62" s="32"/>
      <c r="I62" s="32"/>
      <c r="J62" s="32"/>
      <c r="K62" s="32"/>
      <c r="L62" s="32"/>
      <c r="M62" s="32"/>
      <c r="N62" s="32"/>
      <c r="O62" s="32"/>
      <c r="P62" s="32"/>
      <c r="Q62" s="32"/>
      <c r="R62" s="32"/>
      <c r="S62" s="32"/>
      <c r="T62" s="66"/>
      <c r="U62" s="32"/>
      <c r="V62" s="32"/>
      <c r="W62" s="32"/>
      <c r="X62" s="31"/>
      <c r="Y62" s="31"/>
      <c r="Z62" s="31"/>
    </row>
    <row r="63" spans="2:26" x14ac:dyDescent="0.25">
      <c r="B63" s="94"/>
      <c r="C63" s="100"/>
      <c r="D63" s="100"/>
      <c r="E63" s="10" t="s">
        <v>44</v>
      </c>
      <c r="F63" s="32"/>
      <c r="G63" s="32"/>
      <c r="H63" s="32"/>
      <c r="I63" s="32"/>
      <c r="J63" s="32"/>
      <c r="K63" s="32"/>
      <c r="L63" s="32"/>
      <c r="M63" s="32"/>
      <c r="N63" s="32"/>
      <c r="O63" s="32"/>
      <c r="P63" s="32"/>
      <c r="Q63" s="32"/>
      <c r="R63" s="32"/>
      <c r="S63" s="32"/>
      <c r="T63" s="66"/>
      <c r="U63" s="32"/>
      <c r="V63" s="32"/>
      <c r="W63" s="32"/>
      <c r="X63" s="31"/>
      <c r="Y63" s="31"/>
      <c r="Z63" s="31"/>
    </row>
    <row r="64" spans="2:26" ht="15.75" thickBot="1" x14ac:dyDescent="0.3">
      <c r="B64" s="105"/>
      <c r="C64" s="106"/>
      <c r="D64" s="106"/>
      <c r="E64" s="18" t="s">
        <v>33</v>
      </c>
      <c r="F64" s="32"/>
      <c r="G64" s="32"/>
      <c r="H64" s="32"/>
      <c r="I64" s="32"/>
      <c r="J64" s="32"/>
      <c r="K64" s="32"/>
      <c r="L64" s="32"/>
      <c r="M64" s="32"/>
      <c r="N64" s="32"/>
      <c r="O64" s="32"/>
      <c r="P64" s="32"/>
      <c r="Q64" s="32"/>
      <c r="R64" s="32"/>
      <c r="S64" s="32"/>
      <c r="T64" s="66"/>
      <c r="U64" s="32"/>
      <c r="V64" s="32"/>
      <c r="W64" s="32"/>
      <c r="X64" s="31"/>
      <c r="Y64" s="31"/>
      <c r="Z64" s="31"/>
    </row>
    <row r="65" spans="6:23" ht="15.75" thickTop="1" x14ac:dyDescent="0.25">
      <c r="F65" s="19"/>
      <c r="G65" s="19"/>
      <c r="H65" s="19"/>
      <c r="I65" s="19"/>
      <c r="J65" s="19"/>
      <c r="K65" s="19"/>
      <c r="L65" s="19"/>
      <c r="M65" s="19"/>
      <c r="N65" s="19"/>
      <c r="O65" s="19"/>
      <c r="P65" s="19"/>
      <c r="Q65" s="19"/>
      <c r="R65" s="19"/>
      <c r="S65" s="19"/>
      <c r="U65" s="19"/>
      <c r="V65" s="19"/>
      <c r="W65" s="19"/>
    </row>
    <row r="66" spans="6:23" x14ac:dyDescent="0.25">
      <c r="F66" s="19"/>
      <c r="G66" s="19"/>
      <c r="H66" s="19"/>
      <c r="I66" s="19"/>
      <c r="J66" s="19"/>
      <c r="K66" s="19"/>
      <c r="L66" s="19"/>
      <c r="M66" s="19"/>
      <c r="N66" s="19"/>
      <c r="O66" s="19"/>
      <c r="P66" s="19"/>
      <c r="Q66" s="19"/>
      <c r="R66" s="19"/>
      <c r="S66" s="19"/>
      <c r="U66" s="19"/>
      <c r="V66" s="19"/>
      <c r="W66" s="19"/>
    </row>
    <row r="67" spans="6:23" x14ac:dyDescent="0.25">
      <c r="F67" s="19"/>
      <c r="G67" s="19"/>
      <c r="H67" s="19"/>
      <c r="I67" s="19"/>
      <c r="J67" s="19"/>
      <c r="K67" s="19"/>
      <c r="L67" s="19"/>
      <c r="M67" s="19"/>
      <c r="N67" s="19"/>
      <c r="O67" s="19"/>
      <c r="P67" s="19"/>
      <c r="Q67" s="19"/>
      <c r="R67" s="19"/>
      <c r="S67" s="19"/>
      <c r="U67" s="19"/>
      <c r="V67" s="19"/>
      <c r="W67" s="19"/>
    </row>
    <row r="68" spans="6:23" x14ac:dyDescent="0.25">
      <c r="F68" s="19"/>
      <c r="G68" s="19"/>
      <c r="H68" s="19"/>
      <c r="I68" s="19"/>
      <c r="J68" s="19"/>
      <c r="K68" s="19"/>
      <c r="L68" s="19"/>
      <c r="M68" s="19"/>
      <c r="N68" s="19"/>
      <c r="O68" s="19"/>
      <c r="P68" s="19"/>
      <c r="Q68" s="19"/>
      <c r="R68" s="19"/>
      <c r="S68" s="19"/>
      <c r="U68" s="19"/>
      <c r="V68" s="19"/>
      <c r="W68" s="19"/>
    </row>
    <row r="69" spans="6:23" x14ac:dyDescent="0.25">
      <c r="F69" s="19"/>
      <c r="G69" s="19"/>
      <c r="H69" s="19"/>
      <c r="I69" s="19"/>
      <c r="J69" s="19"/>
      <c r="K69" s="19"/>
      <c r="L69" s="19"/>
      <c r="M69" s="19"/>
      <c r="N69" s="19"/>
      <c r="O69" s="19"/>
      <c r="P69" s="19"/>
      <c r="Q69" s="19"/>
      <c r="R69" s="19"/>
      <c r="S69" s="19"/>
      <c r="U69" s="19"/>
      <c r="V69" s="19"/>
      <c r="W69" s="19"/>
    </row>
    <row r="70" spans="6:23" x14ac:dyDescent="0.25">
      <c r="F70" s="19"/>
      <c r="G70" s="19"/>
      <c r="H70" s="19"/>
      <c r="I70" s="19"/>
      <c r="J70" s="19"/>
      <c r="K70" s="19"/>
      <c r="L70" s="19"/>
      <c r="M70" s="19"/>
      <c r="N70" s="19"/>
      <c r="O70" s="19"/>
      <c r="P70" s="19"/>
      <c r="Q70" s="19"/>
      <c r="R70" s="19"/>
      <c r="S70" s="19"/>
      <c r="U70" s="19"/>
      <c r="V70" s="19"/>
      <c r="W70" s="19"/>
    </row>
    <row r="71" spans="6:23" x14ac:dyDescent="0.25">
      <c r="F71" s="19"/>
      <c r="G71" s="19"/>
      <c r="H71" s="19"/>
      <c r="I71" s="19"/>
      <c r="J71" s="19"/>
      <c r="K71" s="19"/>
      <c r="L71" s="19"/>
      <c r="M71" s="19"/>
      <c r="N71" s="19"/>
      <c r="O71" s="19"/>
      <c r="P71" s="19"/>
      <c r="Q71" s="19"/>
      <c r="R71" s="19"/>
      <c r="S71" s="19"/>
      <c r="U71" s="19"/>
      <c r="V71" s="19"/>
      <c r="W71" s="19"/>
    </row>
    <row r="72" spans="6:23" x14ac:dyDescent="0.25">
      <c r="F72" s="19"/>
      <c r="G72" s="19"/>
      <c r="H72" s="19"/>
      <c r="I72" s="19"/>
      <c r="J72" s="19"/>
      <c r="K72" s="19"/>
      <c r="L72" s="19"/>
      <c r="M72" s="19"/>
      <c r="N72" s="19"/>
      <c r="O72" s="19"/>
      <c r="P72" s="19"/>
      <c r="Q72" s="19"/>
      <c r="R72" s="19"/>
      <c r="S72" s="19"/>
      <c r="U72" s="19"/>
      <c r="V72" s="19"/>
      <c r="W72" s="19"/>
    </row>
    <row r="73" spans="6:23" x14ac:dyDescent="0.25">
      <c r="F73" s="19"/>
      <c r="G73" s="19"/>
      <c r="H73" s="19"/>
      <c r="I73" s="19"/>
      <c r="J73" s="19"/>
      <c r="K73" s="19"/>
      <c r="L73" s="19"/>
      <c r="M73" s="19"/>
      <c r="N73" s="19"/>
      <c r="O73" s="19"/>
      <c r="P73" s="19"/>
      <c r="Q73" s="19"/>
      <c r="R73" s="19"/>
      <c r="S73" s="19"/>
      <c r="U73" s="19"/>
      <c r="V73" s="19"/>
      <c r="W73" s="19"/>
    </row>
    <row r="74" spans="6:23" x14ac:dyDescent="0.25">
      <c r="F74" s="19"/>
      <c r="G74" s="19"/>
      <c r="H74" s="19"/>
      <c r="I74" s="19"/>
      <c r="J74" s="19"/>
      <c r="K74" s="19"/>
      <c r="L74" s="19"/>
      <c r="M74" s="19"/>
      <c r="N74" s="19"/>
      <c r="O74" s="19"/>
      <c r="P74" s="19"/>
      <c r="Q74" s="19"/>
      <c r="R74" s="19"/>
      <c r="S74" s="19"/>
      <c r="U74" s="19"/>
      <c r="V74" s="19"/>
      <c r="W74" s="19"/>
    </row>
    <row r="75" spans="6:23" x14ac:dyDescent="0.25">
      <c r="F75" s="19"/>
      <c r="G75" s="19"/>
      <c r="H75" s="19"/>
      <c r="I75" s="19"/>
      <c r="J75" s="19"/>
      <c r="K75" s="19"/>
      <c r="L75" s="19"/>
      <c r="M75" s="19"/>
      <c r="N75" s="19"/>
      <c r="O75" s="19"/>
      <c r="P75" s="19"/>
      <c r="Q75" s="19"/>
      <c r="R75" s="19"/>
      <c r="S75" s="19"/>
      <c r="U75" s="19"/>
      <c r="V75" s="19"/>
      <c r="W75" s="19"/>
    </row>
    <row r="76" spans="6:23" x14ac:dyDescent="0.25">
      <c r="F76" s="19"/>
      <c r="G76" s="19"/>
      <c r="H76" s="19"/>
      <c r="I76" s="19"/>
      <c r="J76" s="19"/>
      <c r="K76" s="19"/>
      <c r="L76" s="19"/>
      <c r="M76" s="19"/>
      <c r="N76" s="19"/>
      <c r="O76" s="19"/>
      <c r="P76" s="19"/>
      <c r="Q76" s="19"/>
      <c r="R76" s="19"/>
      <c r="S76" s="19"/>
      <c r="U76" s="19"/>
      <c r="V76" s="19"/>
      <c r="W76" s="19"/>
    </row>
    <row r="77" spans="6:23" x14ac:dyDescent="0.25">
      <c r="F77" s="19"/>
      <c r="G77" s="19"/>
      <c r="H77" s="19"/>
      <c r="I77" s="19"/>
      <c r="J77" s="19"/>
      <c r="K77" s="19"/>
      <c r="L77" s="19"/>
      <c r="M77" s="19"/>
      <c r="N77" s="19"/>
      <c r="O77" s="19"/>
      <c r="P77" s="19"/>
      <c r="Q77" s="19"/>
      <c r="R77" s="19"/>
      <c r="S77" s="19"/>
      <c r="U77" s="19"/>
      <c r="V77" s="19"/>
      <c r="W77" s="19"/>
    </row>
    <row r="78" spans="6:23" x14ac:dyDescent="0.25">
      <c r="F78" s="19"/>
      <c r="G78" s="19"/>
      <c r="H78" s="19"/>
      <c r="I78" s="19"/>
      <c r="J78" s="19"/>
      <c r="K78" s="19"/>
      <c r="L78" s="19"/>
      <c r="M78" s="19"/>
      <c r="N78" s="19"/>
      <c r="O78" s="19"/>
      <c r="P78" s="19"/>
      <c r="Q78" s="19"/>
      <c r="R78" s="19"/>
      <c r="S78" s="19"/>
      <c r="U78" s="19"/>
      <c r="V78" s="19"/>
      <c r="W78" s="19"/>
    </row>
    <row r="79" spans="6:23" x14ac:dyDescent="0.25">
      <c r="F79" s="19"/>
      <c r="G79" s="19"/>
      <c r="H79" s="19"/>
      <c r="I79" s="19"/>
      <c r="J79" s="19"/>
      <c r="K79" s="19"/>
      <c r="L79" s="19"/>
      <c r="M79" s="19"/>
      <c r="N79" s="19"/>
      <c r="O79" s="19"/>
      <c r="P79" s="19"/>
      <c r="Q79" s="19"/>
      <c r="R79" s="19"/>
      <c r="S79" s="19"/>
      <c r="U79" s="19"/>
      <c r="V79" s="19"/>
      <c r="W79" s="19"/>
    </row>
    <row r="80" spans="6:23" x14ac:dyDescent="0.25">
      <c r="F80" s="19"/>
      <c r="G80" s="19"/>
      <c r="H80" s="19"/>
      <c r="I80" s="19"/>
      <c r="J80" s="19"/>
      <c r="K80" s="19"/>
      <c r="L80" s="19"/>
      <c r="M80" s="19"/>
      <c r="N80" s="19"/>
      <c r="O80" s="19"/>
      <c r="P80" s="19"/>
      <c r="Q80" s="19"/>
      <c r="R80" s="19"/>
      <c r="S80" s="19"/>
      <c r="U80" s="19"/>
      <c r="V80" s="19"/>
      <c r="W80" s="19"/>
    </row>
    <row r="81" spans="6:23" x14ac:dyDescent="0.25">
      <c r="F81" s="19"/>
      <c r="G81" s="19"/>
      <c r="H81" s="19"/>
      <c r="I81" s="19"/>
      <c r="J81" s="19"/>
      <c r="K81" s="19"/>
      <c r="L81" s="19"/>
      <c r="M81" s="19"/>
      <c r="N81" s="19"/>
      <c r="O81" s="19"/>
      <c r="P81" s="19"/>
      <c r="Q81" s="19"/>
      <c r="R81" s="19"/>
      <c r="S81" s="19"/>
      <c r="U81" s="19"/>
      <c r="V81" s="19"/>
      <c r="W81" s="19"/>
    </row>
    <row r="82" spans="6:23" x14ac:dyDescent="0.25">
      <c r="F82" s="19"/>
      <c r="G82" s="19"/>
      <c r="H82" s="19"/>
      <c r="I82" s="19"/>
      <c r="J82" s="19"/>
      <c r="K82" s="19"/>
      <c r="L82" s="19"/>
      <c r="M82" s="19"/>
      <c r="N82" s="19"/>
      <c r="O82" s="19"/>
      <c r="P82" s="19"/>
      <c r="Q82" s="19"/>
      <c r="R82" s="19"/>
      <c r="S82" s="19"/>
      <c r="U82" s="19"/>
      <c r="V82" s="19"/>
      <c r="W82" s="19"/>
    </row>
    <row r="83" spans="6:23" x14ac:dyDescent="0.25">
      <c r="F83" s="19"/>
      <c r="G83" s="19"/>
      <c r="H83" s="19"/>
      <c r="I83" s="19"/>
      <c r="J83" s="19"/>
      <c r="K83" s="19"/>
      <c r="L83" s="19"/>
      <c r="M83" s="19"/>
      <c r="N83" s="19"/>
      <c r="O83" s="19"/>
      <c r="P83" s="19"/>
      <c r="Q83" s="19"/>
      <c r="R83" s="19"/>
      <c r="S83" s="19"/>
      <c r="U83" s="19"/>
      <c r="V83" s="19"/>
      <c r="W83" s="19"/>
    </row>
    <row r="84" spans="6:23" x14ac:dyDescent="0.25">
      <c r="F84" s="19"/>
      <c r="G84" s="19"/>
      <c r="H84" s="19"/>
      <c r="I84" s="19"/>
      <c r="J84" s="19"/>
      <c r="K84" s="19"/>
      <c r="L84" s="19"/>
      <c r="M84" s="19"/>
      <c r="N84" s="19"/>
      <c r="O84" s="19"/>
      <c r="P84" s="19"/>
      <c r="Q84" s="19"/>
      <c r="R84" s="19"/>
      <c r="S84" s="19"/>
      <c r="U84" s="19"/>
      <c r="V84" s="19"/>
      <c r="W84" s="19"/>
    </row>
    <row r="85" spans="6:23" x14ac:dyDescent="0.25">
      <c r="F85" s="19"/>
      <c r="G85" s="19"/>
      <c r="H85" s="19"/>
      <c r="I85" s="19"/>
      <c r="J85" s="19"/>
      <c r="K85" s="19"/>
      <c r="L85" s="19"/>
      <c r="M85" s="19"/>
      <c r="N85" s="19"/>
      <c r="O85" s="19"/>
      <c r="P85" s="19"/>
      <c r="Q85" s="19"/>
      <c r="R85" s="19"/>
      <c r="S85" s="19"/>
      <c r="U85" s="19"/>
      <c r="V85" s="19"/>
      <c r="W85" s="19"/>
    </row>
    <row r="86" spans="6:23" x14ac:dyDescent="0.25">
      <c r="F86" s="19"/>
      <c r="G86" s="19"/>
      <c r="H86" s="19"/>
      <c r="I86" s="19"/>
      <c r="J86" s="19"/>
      <c r="K86" s="19"/>
      <c r="L86" s="19"/>
      <c r="M86" s="19"/>
      <c r="N86" s="19"/>
      <c r="O86" s="19"/>
      <c r="P86" s="19"/>
      <c r="Q86" s="19"/>
      <c r="R86" s="19"/>
      <c r="S86" s="19"/>
      <c r="U86" s="19"/>
      <c r="V86" s="19"/>
      <c r="W86" s="19"/>
    </row>
    <row r="87" spans="6:23" x14ac:dyDescent="0.25">
      <c r="F87" s="19"/>
      <c r="G87" s="19"/>
      <c r="H87" s="19"/>
      <c r="I87" s="19"/>
      <c r="J87" s="19"/>
      <c r="K87" s="19"/>
      <c r="L87" s="19"/>
      <c r="M87" s="19"/>
      <c r="N87" s="19"/>
      <c r="O87" s="19"/>
      <c r="P87" s="19"/>
      <c r="Q87" s="19"/>
      <c r="R87" s="19"/>
      <c r="S87" s="19"/>
      <c r="U87" s="19"/>
      <c r="V87" s="19"/>
      <c r="W87" s="19"/>
    </row>
    <row r="88" spans="6:23" x14ac:dyDescent="0.25">
      <c r="F88" s="19"/>
      <c r="G88" s="19"/>
      <c r="H88" s="19"/>
      <c r="I88" s="19"/>
      <c r="J88" s="19"/>
      <c r="K88" s="19"/>
      <c r="L88" s="19"/>
      <c r="M88" s="19"/>
      <c r="N88" s="19"/>
      <c r="O88" s="19"/>
      <c r="P88" s="19"/>
      <c r="Q88" s="19"/>
      <c r="R88" s="19"/>
      <c r="S88" s="19"/>
      <c r="U88" s="19"/>
      <c r="V88" s="19"/>
      <c r="W88" s="19"/>
    </row>
    <row r="89" spans="6:23" x14ac:dyDescent="0.25">
      <c r="F89" s="19"/>
      <c r="G89" s="19"/>
      <c r="H89" s="19"/>
      <c r="I89" s="19"/>
      <c r="J89" s="19"/>
      <c r="K89" s="19"/>
      <c r="L89" s="19"/>
      <c r="M89" s="19"/>
      <c r="N89" s="19"/>
      <c r="O89" s="19"/>
      <c r="P89" s="19"/>
      <c r="Q89" s="19"/>
      <c r="R89" s="19"/>
      <c r="S89" s="19"/>
      <c r="U89" s="19"/>
      <c r="V89" s="19"/>
      <c r="W89" s="19"/>
    </row>
    <row r="90" spans="6:23" x14ac:dyDescent="0.25">
      <c r="F90" s="19"/>
      <c r="G90" s="19"/>
      <c r="H90" s="19"/>
      <c r="I90" s="19"/>
      <c r="J90" s="19"/>
      <c r="K90" s="19"/>
      <c r="L90" s="19"/>
      <c r="M90" s="19"/>
      <c r="N90" s="19"/>
      <c r="O90" s="19"/>
      <c r="P90" s="19"/>
      <c r="Q90" s="19"/>
      <c r="R90" s="19"/>
      <c r="S90" s="19"/>
      <c r="U90" s="19"/>
      <c r="V90" s="19"/>
      <c r="W90" s="19"/>
    </row>
    <row r="91" spans="6:23" x14ac:dyDescent="0.25">
      <c r="F91" s="19"/>
      <c r="G91" s="19"/>
      <c r="H91" s="19"/>
      <c r="I91" s="19"/>
      <c r="J91" s="19"/>
      <c r="K91" s="19"/>
      <c r="L91" s="19"/>
      <c r="M91" s="19"/>
      <c r="N91" s="19"/>
      <c r="O91" s="19"/>
      <c r="P91" s="19"/>
      <c r="Q91" s="19"/>
      <c r="R91" s="19"/>
      <c r="S91" s="19"/>
      <c r="U91" s="19"/>
      <c r="V91" s="19"/>
      <c r="W91" s="19"/>
    </row>
  </sheetData>
  <mergeCells count="34">
    <mergeCell ref="D29:D35"/>
    <mergeCell ref="B36:B42"/>
    <mergeCell ref="C36:C42"/>
    <mergeCell ref="D36:D42"/>
    <mergeCell ref="V4:X4"/>
    <mergeCell ref="G2:H2"/>
    <mergeCell ref="E16:E21"/>
    <mergeCell ref="B4:B5"/>
    <mergeCell ref="D4:D5"/>
    <mergeCell ref="E4:E5"/>
    <mergeCell ref="H4:U4"/>
    <mergeCell ref="D16:D21"/>
    <mergeCell ref="D6:D7"/>
    <mergeCell ref="E6:E7"/>
    <mergeCell ref="B58:B64"/>
    <mergeCell ref="C58:C64"/>
    <mergeCell ref="D58:D64"/>
    <mergeCell ref="F4:F5"/>
    <mergeCell ref="G4:G5"/>
    <mergeCell ref="B51:B57"/>
    <mergeCell ref="D43:D49"/>
    <mergeCell ref="B22:B28"/>
    <mergeCell ref="C51:C57"/>
    <mergeCell ref="D51:D57"/>
    <mergeCell ref="B43:B49"/>
    <mergeCell ref="C43:C49"/>
    <mergeCell ref="D8:D14"/>
    <mergeCell ref="B16:B21"/>
    <mergeCell ref="C22:C28"/>
    <mergeCell ref="D22:D28"/>
    <mergeCell ref="B29:B35"/>
    <mergeCell ref="C29:C35"/>
    <mergeCell ref="B8:B14"/>
    <mergeCell ref="C8: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63"/>
  <sheetViews>
    <sheetView topLeftCell="A6" zoomScale="60" zoomScaleNormal="60" workbookViewId="0">
      <selection activeCell="W7" sqref="W7"/>
    </sheetView>
  </sheetViews>
  <sheetFormatPr baseColWidth="10" defaultRowHeight="15" x14ac:dyDescent="0.25"/>
  <cols>
    <col min="1" max="1" width="9.140625" customWidth="1"/>
    <col min="2" max="2" width="18.28515625" customWidth="1"/>
    <col min="3" max="3" width="14.7109375" customWidth="1"/>
    <col min="4" max="4" width="15.5703125" customWidth="1"/>
    <col min="5" max="5" width="22.5703125" customWidth="1"/>
    <col min="6" max="7" width="9.140625" customWidth="1"/>
    <col min="8" max="8" width="13.7109375" customWidth="1"/>
    <col min="9" max="9" width="15" customWidth="1"/>
    <col min="10" max="10" width="13.7109375" customWidth="1"/>
    <col min="11" max="11" width="13" customWidth="1"/>
    <col min="12" max="12" width="28.28515625" customWidth="1"/>
    <col min="13" max="13" width="20.28515625" customWidth="1"/>
    <col min="14" max="14" width="12.28515625" customWidth="1"/>
    <col min="15" max="15" width="11.85546875" customWidth="1"/>
    <col min="16" max="16" width="11.7109375" customWidth="1"/>
    <col min="17" max="17" width="12.28515625" customWidth="1"/>
    <col min="18" max="18" width="18.28515625" customWidth="1"/>
    <col min="19" max="19" width="10.85546875" customWidth="1"/>
    <col min="20" max="20" width="11.140625" style="74" customWidth="1"/>
    <col min="21" max="21" width="11.140625" customWidth="1"/>
    <col min="22" max="22" width="13.85546875" customWidth="1"/>
    <col min="23" max="23" width="13.7109375" customWidth="1"/>
    <col min="24" max="24" width="41.42578125" customWidth="1"/>
    <col min="25" max="256" width="9.140625" customWidth="1"/>
  </cols>
  <sheetData>
    <row r="2" spans="2:24" ht="26.25" x14ac:dyDescent="0.4">
      <c r="E2" t="s">
        <v>119</v>
      </c>
      <c r="G2" s="1"/>
      <c r="X2" s="31"/>
    </row>
    <row r="3" spans="2:24" ht="23.25" x14ac:dyDescent="0.25">
      <c r="F3" s="2" t="s">
        <v>64</v>
      </c>
      <c r="X3" s="31"/>
    </row>
    <row r="4" spans="2:24" ht="15.75" thickBot="1" x14ac:dyDescent="0.3"/>
    <row r="5" spans="2:24" ht="24" customHeight="1" thickTop="1" thickBot="1" x14ac:dyDescent="0.3">
      <c r="B5" s="136" t="s">
        <v>1</v>
      </c>
      <c r="C5" s="3" t="s">
        <v>2</v>
      </c>
      <c r="D5" s="138" t="s">
        <v>4</v>
      </c>
      <c r="E5" s="140" t="s">
        <v>5</v>
      </c>
      <c r="F5" s="136" t="s">
        <v>65</v>
      </c>
      <c r="G5" s="145" t="s">
        <v>66</v>
      </c>
      <c r="H5" s="133" t="s">
        <v>67</v>
      </c>
      <c r="I5" s="134"/>
      <c r="J5" s="134"/>
      <c r="K5" s="134"/>
      <c r="L5" s="134"/>
      <c r="M5" s="134"/>
      <c r="N5" s="134"/>
      <c r="O5" s="134"/>
      <c r="P5" s="134"/>
      <c r="Q5" s="134"/>
      <c r="R5" s="134"/>
      <c r="S5" s="134"/>
      <c r="T5" s="134"/>
      <c r="U5" s="135"/>
      <c r="V5" s="131" t="s">
        <v>68</v>
      </c>
      <c r="W5" s="132"/>
      <c r="X5" s="132"/>
    </row>
    <row r="6" spans="2:24" ht="132.6" customHeight="1" thickTop="1" thickBot="1" x14ac:dyDescent="0.3">
      <c r="B6" s="137"/>
      <c r="C6" s="4" t="s">
        <v>3</v>
      </c>
      <c r="D6" s="139"/>
      <c r="E6" s="141"/>
      <c r="F6" s="137"/>
      <c r="G6" s="146"/>
      <c r="H6" s="25" t="s">
        <v>133</v>
      </c>
      <c r="I6" s="26" t="s">
        <v>134</v>
      </c>
      <c r="J6" s="27" t="s">
        <v>135</v>
      </c>
      <c r="K6" s="26" t="s">
        <v>136</v>
      </c>
      <c r="L6" s="27" t="s">
        <v>137</v>
      </c>
      <c r="M6" s="27" t="s">
        <v>138</v>
      </c>
      <c r="N6" s="26" t="s">
        <v>139</v>
      </c>
      <c r="O6" s="27" t="s">
        <v>140</v>
      </c>
      <c r="P6" s="26" t="s">
        <v>141</v>
      </c>
      <c r="Q6" s="27" t="s">
        <v>142</v>
      </c>
      <c r="R6" s="27" t="s">
        <v>143</v>
      </c>
      <c r="S6" s="27" t="s">
        <v>144</v>
      </c>
      <c r="T6" s="67" t="s">
        <v>82</v>
      </c>
      <c r="U6" s="28" t="s">
        <v>145</v>
      </c>
      <c r="V6" s="64" t="s">
        <v>146</v>
      </c>
      <c r="W6" s="65" t="s">
        <v>147</v>
      </c>
      <c r="X6" s="76" t="s">
        <v>132</v>
      </c>
    </row>
    <row r="7" spans="2:24" ht="24.75" thickTop="1" x14ac:dyDescent="0.25">
      <c r="B7" s="142" t="s">
        <v>11</v>
      </c>
      <c r="C7" s="143">
        <v>0.16666666666666666</v>
      </c>
      <c r="D7" s="144" t="s">
        <v>12</v>
      </c>
      <c r="E7" s="9" t="s">
        <v>13</v>
      </c>
      <c r="T7"/>
      <c r="X7" s="19"/>
    </row>
    <row r="8" spans="2:24" ht="45" x14ac:dyDescent="0.25">
      <c r="B8" s="94"/>
      <c r="C8" s="97"/>
      <c r="D8" s="100"/>
      <c r="E8" s="10" t="s">
        <v>14</v>
      </c>
      <c r="F8" s="78" t="s">
        <v>71</v>
      </c>
      <c r="G8" s="79" t="s">
        <v>148</v>
      </c>
      <c r="H8" s="79"/>
      <c r="I8" s="79" t="s">
        <v>101</v>
      </c>
      <c r="J8" s="79" t="s">
        <v>149</v>
      </c>
      <c r="K8" s="79" t="s">
        <v>150</v>
      </c>
      <c r="L8" s="79" t="s">
        <v>81</v>
      </c>
      <c r="M8" s="79" t="s">
        <v>78</v>
      </c>
      <c r="N8" s="79" t="s">
        <v>25</v>
      </c>
      <c r="O8" s="79"/>
      <c r="P8" s="79" t="s">
        <v>151</v>
      </c>
      <c r="Q8" s="79" t="s">
        <v>152</v>
      </c>
      <c r="R8" s="79" t="s">
        <v>153</v>
      </c>
      <c r="S8" s="79" t="s">
        <v>150</v>
      </c>
      <c r="T8" s="79" t="s">
        <v>25</v>
      </c>
      <c r="U8" s="79" t="s">
        <v>25</v>
      </c>
      <c r="V8" s="79" t="s">
        <v>154</v>
      </c>
      <c r="W8" s="79" t="s">
        <v>102</v>
      </c>
      <c r="X8" s="19"/>
    </row>
    <row r="9" spans="2:24" x14ac:dyDescent="0.25">
      <c r="B9" s="94"/>
      <c r="C9" s="97"/>
      <c r="D9" s="100"/>
      <c r="E9" s="10" t="s">
        <v>15</v>
      </c>
      <c r="T9"/>
      <c r="X9" s="19"/>
    </row>
    <row r="10" spans="2:24" x14ac:dyDescent="0.25">
      <c r="B10" s="94"/>
      <c r="C10" s="97"/>
      <c r="D10" s="100"/>
      <c r="E10" s="10" t="s">
        <v>16</v>
      </c>
      <c r="T10"/>
      <c r="X10" s="19"/>
    </row>
    <row r="11" spans="2:24" x14ac:dyDescent="0.25">
      <c r="B11" s="94"/>
      <c r="C11" s="97"/>
      <c r="D11" s="100"/>
      <c r="E11" s="9" t="s">
        <v>17</v>
      </c>
      <c r="T11"/>
      <c r="X11" s="19"/>
    </row>
    <row r="12" spans="2:24" x14ac:dyDescent="0.25">
      <c r="B12" s="94"/>
      <c r="C12" s="97"/>
      <c r="D12" s="100"/>
      <c r="E12" s="10" t="s">
        <v>18</v>
      </c>
      <c r="T12"/>
      <c r="X12" s="19"/>
    </row>
    <row r="13" spans="2:24" ht="15.75" thickBot="1" x14ac:dyDescent="0.3">
      <c r="B13" s="95"/>
      <c r="C13" s="98"/>
      <c r="D13" s="101"/>
      <c r="E13" s="11" t="s">
        <v>19</v>
      </c>
      <c r="T13"/>
      <c r="X13" s="19"/>
    </row>
    <row r="14" spans="2:24" ht="24" x14ac:dyDescent="0.25">
      <c r="B14" s="93" t="s">
        <v>40</v>
      </c>
      <c r="C14" s="96">
        <v>4.1666666666666664E-2</v>
      </c>
      <c r="D14" s="99" t="s">
        <v>12</v>
      </c>
      <c r="E14" s="9" t="s">
        <v>13</v>
      </c>
      <c r="T14"/>
      <c r="X14" s="19"/>
    </row>
    <row r="15" spans="2:24" ht="24" x14ac:dyDescent="0.25">
      <c r="B15" s="94"/>
      <c r="C15" s="97"/>
      <c r="D15" s="100"/>
      <c r="E15" s="10" t="s">
        <v>41</v>
      </c>
      <c r="T15"/>
      <c r="X15" s="19"/>
    </row>
    <row r="16" spans="2:24" ht="105" x14ac:dyDescent="0.25">
      <c r="B16" s="94"/>
      <c r="C16" s="97"/>
      <c r="D16" s="100"/>
      <c r="E16" s="10" t="s">
        <v>42</v>
      </c>
      <c r="F16" s="80" t="s">
        <v>155</v>
      </c>
      <c r="G16" s="80" t="s">
        <v>156</v>
      </c>
      <c r="H16" s="80"/>
      <c r="I16" s="80" t="s">
        <v>157</v>
      </c>
      <c r="J16" s="81" t="s">
        <v>158</v>
      </c>
      <c r="K16" s="82" t="s">
        <v>159</v>
      </c>
      <c r="L16" s="80" t="s">
        <v>81</v>
      </c>
      <c r="M16" s="80" t="s">
        <v>78</v>
      </c>
      <c r="N16" s="80"/>
      <c r="O16" s="80"/>
      <c r="P16" s="81" t="s">
        <v>160</v>
      </c>
      <c r="Q16" s="81" t="s">
        <v>161</v>
      </c>
      <c r="R16" s="80"/>
      <c r="S16" s="80"/>
      <c r="T16" s="81" t="s">
        <v>162</v>
      </c>
      <c r="U16" s="80"/>
      <c r="V16" s="81" t="s">
        <v>163</v>
      </c>
      <c r="W16" s="80"/>
      <c r="X16" s="19"/>
    </row>
    <row r="17" spans="2:24" ht="63" x14ac:dyDescent="0.25">
      <c r="B17" s="94"/>
      <c r="C17" s="97"/>
      <c r="D17" s="100"/>
      <c r="E17" s="10" t="s">
        <v>43</v>
      </c>
      <c r="F17" s="80" t="s">
        <v>164</v>
      </c>
      <c r="G17" s="80" t="s">
        <v>165</v>
      </c>
      <c r="H17" s="80"/>
      <c r="I17" s="80" t="s">
        <v>166</v>
      </c>
      <c r="J17" s="81" t="s">
        <v>167</v>
      </c>
      <c r="K17" s="82">
        <v>0.05</v>
      </c>
      <c r="L17" s="80" t="s">
        <v>168</v>
      </c>
      <c r="M17" s="80" t="s">
        <v>78</v>
      </c>
      <c r="N17" s="80"/>
      <c r="O17" s="80"/>
      <c r="P17" s="81" t="s">
        <v>160</v>
      </c>
      <c r="Q17" s="81" t="s">
        <v>161</v>
      </c>
      <c r="R17" s="80"/>
      <c r="S17" s="80"/>
      <c r="T17" s="81" t="s">
        <v>162</v>
      </c>
      <c r="U17" s="80"/>
      <c r="V17" s="81" t="s">
        <v>163</v>
      </c>
      <c r="W17" s="80"/>
      <c r="X17" s="19"/>
    </row>
    <row r="18" spans="2:24" x14ac:dyDescent="0.25">
      <c r="B18" s="94"/>
      <c r="C18" s="97"/>
      <c r="D18" s="100"/>
      <c r="E18" s="9" t="s">
        <v>17</v>
      </c>
      <c r="T18"/>
      <c r="X18" s="19"/>
    </row>
    <row r="19" spans="2:24" x14ac:dyDescent="0.25">
      <c r="B19" s="94"/>
      <c r="C19" s="97"/>
      <c r="D19" s="100"/>
      <c r="E19" s="10" t="s">
        <v>44</v>
      </c>
      <c r="T19"/>
      <c r="X19" s="19"/>
    </row>
    <row r="20" spans="2:24" ht="15.75" thickBot="1" x14ac:dyDescent="0.3">
      <c r="B20" s="95"/>
      <c r="C20" s="98"/>
      <c r="D20" s="101"/>
      <c r="E20" s="11" t="s">
        <v>33</v>
      </c>
      <c r="T20"/>
      <c r="X20" s="19"/>
    </row>
    <row r="21" spans="2:24" ht="24" x14ac:dyDescent="0.25">
      <c r="B21" s="93" t="s">
        <v>50</v>
      </c>
      <c r="C21" s="99" t="s">
        <v>51</v>
      </c>
      <c r="D21" s="99" t="s">
        <v>12</v>
      </c>
      <c r="E21" s="9" t="s">
        <v>13</v>
      </c>
      <c r="T21"/>
      <c r="X21" s="19"/>
    </row>
    <row r="22" spans="2:24" ht="48" x14ac:dyDescent="0.25">
      <c r="B22" s="94"/>
      <c r="C22" s="100"/>
      <c r="D22" s="100"/>
      <c r="E22" s="10" t="s">
        <v>52</v>
      </c>
      <c r="T22"/>
    </row>
    <row r="23" spans="2:24" ht="105" x14ac:dyDescent="0.25">
      <c r="B23" s="94"/>
      <c r="C23" s="100"/>
      <c r="D23" s="100"/>
      <c r="E23" s="10" t="s">
        <v>53</v>
      </c>
      <c r="F23" s="80" t="s">
        <v>155</v>
      </c>
      <c r="G23" s="80" t="s">
        <v>156</v>
      </c>
      <c r="H23" s="80"/>
      <c r="I23" s="80" t="s">
        <v>169</v>
      </c>
      <c r="J23" s="81" t="s">
        <v>158</v>
      </c>
      <c r="K23" s="82" t="s">
        <v>159</v>
      </c>
      <c r="L23" s="80" t="s">
        <v>81</v>
      </c>
      <c r="M23" s="80" t="s">
        <v>78</v>
      </c>
      <c r="N23" s="80"/>
      <c r="O23" s="80"/>
      <c r="P23" s="81" t="s">
        <v>160</v>
      </c>
      <c r="Q23" s="81" t="s">
        <v>161</v>
      </c>
      <c r="R23" s="80"/>
      <c r="S23" s="80"/>
      <c r="T23" s="81" t="s">
        <v>162</v>
      </c>
      <c r="U23" s="80"/>
      <c r="V23" s="81" t="s">
        <v>163</v>
      </c>
      <c r="W23" s="80"/>
      <c r="X23" s="21"/>
    </row>
    <row r="24" spans="2:24" ht="63" x14ac:dyDescent="0.25">
      <c r="B24" s="94"/>
      <c r="C24" s="100"/>
      <c r="D24" s="100"/>
      <c r="E24" s="10" t="s">
        <v>54</v>
      </c>
      <c r="F24" s="80" t="s">
        <v>164</v>
      </c>
      <c r="G24" s="80" t="s">
        <v>165</v>
      </c>
      <c r="H24" s="80"/>
      <c r="I24" s="80" t="s">
        <v>170</v>
      </c>
      <c r="J24" s="81" t="s">
        <v>167</v>
      </c>
      <c r="K24" s="82" t="s">
        <v>171</v>
      </c>
      <c r="L24" s="80" t="s">
        <v>168</v>
      </c>
      <c r="M24" s="80" t="s">
        <v>78</v>
      </c>
      <c r="N24" s="80"/>
      <c r="O24" s="80"/>
      <c r="P24" s="81" t="s">
        <v>172</v>
      </c>
      <c r="Q24" s="81" t="s">
        <v>161</v>
      </c>
      <c r="R24" s="80"/>
      <c r="S24" s="80"/>
      <c r="T24" s="81" t="s">
        <v>162</v>
      </c>
      <c r="U24" s="80"/>
      <c r="V24" s="81" t="s">
        <v>163</v>
      </c>
      <c r="W24" s="80"/>
    </row>
    <row r="25" spans="2:24" x14ac:dyDescent="0.25">
      <c r="B25" s="94"/>
      <c r="C25" s="100"/>
      <c r="D25" s="100"/>
      <c r="E25" s="9" t="s">
        <v>17</v>
      </c>
      <c r="T25"/>
    </row>
    <row r="26" spans="2:24" x14ac:dyDescent="0.25">
      <c r="B26" s="94"/>
      <c r="C26" s="100"/>
      <c r="D26" s="100"/>
      <c r="E26" s="10" t="s">
        <v>44</v>
      </c>
      <c r="T26"/>
    </row>
    <row r="27" spans="2:24" ht="15.75" thickBot="1" x14ac:dyDescent="0.3">
      <c r="B27" s="105"/>
      <c r="C27" s="106"/>
      <c r="D27" s="106"/>
      <c r="E27" s="18" t="s">
        <v>33</v>
      </c>
      <c r="T27"/>
    </row>
    <row r="28" spans="2:24" ht="15.75" thickTop="1" x14ac:dyDescent="0.25">
      <c r="T28"/>
    </row>
    <row r="29" spans="2:24" x14ac:dyDescent="0.25">
      <c r="T29"/>
      <c r="X29" s="21"/>
    </row>
    <row r="30" spans="2:24" x14ac:dyDescent="0.25">
      <c r="T30"/>
    </row>
    <row r="36" spans="24:24" x14ac:dyDescent="0.25">
      <c r="X36" s="20"/>
    </row>
    <row r="37" spans="24:24" x14ac:dyDescent="0.25">
      <c r="X37" s="31"/>
    </row>
    <row r="38" spans="24:24" x14ac:dyDescent="0.25">
      <c r="X38" s="31"/>
    </row>
    <row r="39" spans="24:24" x14ac:dyDescent="0.25">
      <c r="X39" s="31"/>
    </row>
    <row r="40" spans="24:24" x14ac:dyDescent="0.25">
      <c r="X40" s="31"/>
    </row>
    <row r="41" spans="24:24" x14ac:dyDescent="0.25">
      <c r="X41" s="31"/>
    </row>
    <row r="42" spans="24:24" x14ac:dyDescent="0.25">
      <c r="X42" s="31"/>
    </row>
    <row r="43" spans="24:24" x14ac:dyDescent="0.25">
      <c r="X43" s="31"/>
    </row>
    <row r="44" spans="24:24" x14ac:dyDescent="0.25">
      <c r="X44" s="31"/>
    </row>
    <row r="45" spans="24:24" x14ac:dyDescent="0.25">
      <c r="X45" s="31"/>
    </row>
    <row r="46" spans="24:24" x14ac:dyDescent="0.25">
      <c r="X46" s="31"/>
    </row>
    <row r="47" spans="24:24" x14ac:dyDescent="0.25">
      <c r="X47" s="31"/>
    </row>
    <row r="48" spans="24:24" x14ac:dyDescent="0.25">
      <c r="X48" s="31"/>
    </row>
    <row r="49" spans="24:24" x14ac:dyDescent="0.25">
      <c r="X49" s="31"/>
    </row>
    <row r="50" spans="24:24" x14ac:dyDescent="0.25">
      <c r="X50" s="31"/>
    </row>
    <row r="51" spans="24:24" x14ac:dyDescent="0.25">
      <c r="X51" s="35"/>
    </row>
    <row r="52" spans="24:24" x14ac:dyDescent="0.25">
      <c r="X52" s="31"/>
    </row>
    <row r="53" spans="24:24" x14ac:dyDescent="0.25">
      <c r="X53" s="31"/>
    </row>
    <row r="54" spans="24:24" x14ac:dyDescent="0.25">
      <c r="X54" s="31"/>
    </row>
    <row r="55" spans="24:24" x14ac:dyDescent="0.25">
      <c r="X55" s="31"/>
    </row>
    <row r="56" spans="24:24" x14ac:dyDescent="0.25">
      <c r="X56" s="31"/>
    </row>
    <row r="57" spans="24:24" x14ac:dyDescent="0.25">
      <c r="X57" s="31"/>
    </row>
    <row r="58" spans="24:24" x14ac:dyDescent="0.25">
      <c r="X58" s="31"/>
    </row>
    <row r="59" spans="24:24" x14ac:dyDescent="0.25">
      <c r="X59" s="31"/>
    </row>
    <row r="60" spans="24:24" x14ac:dyDescent="0.25">
      <c r="X60" s="31"/>
    </row>
    <row r="61" spans="24:24" x14ac:dyDescent="0.25">
      <c r="X61" s="31"/>
    </row>
    <row r="62" spans="24:24" x14ac:dyDescent="0.25">
      <c r="X62" s="31"/>
    </row>
    <row r="63" spans="24:24" x14ac:dyDescent="0.25">
      <c r="X63" s="31"/>
    </row>
  </sheetData>
  <mergeCells count="16">
    <mergeCell ref="V5:X5"/>
    <mergeCell ref="H5:U5"/>
    <mergeCell ref="B5:B6"/>
    <mergeCell ref="D5:D6"/>
    <mergeCell ref="E5:E6"/>
    <mergeCell ref="B7:B13"/>
    <mergeCell ref="C7:C13"/>
    <mergeCell ref="D7:D13"/>
    <mergeCell ref="F5:F6"/>
    <mergeCell ref="G5:G6"/>
    <mergeCell ref="B14:B20"/>
    <mergeCell ref="C14:C20"/>
    <mergeCell ref="D14:D20"/>
    <mergeCell ref="B21:B27"/>
    <mergeCell ref="C21:C27"/>
    <mergeCell ref="D21:D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93"/>
  <sheetViews>
    <sheetView zoomScale="70" zoomScaleNormal="70" workbookViewId="0">
      <pane xSplit="1" ySplit="6" topLeftCell="B53" activePane="bottomRight" state="frozen"/>
      <selection pane="topRight" activeCell="B1" sqref="B1"/>
      <selection pane="bottomLeft" activeCell="A7" sqref="A7"/>
      <selection pane="bottomRight" activeCell="K62" sqref="K62"/>
    </sheetView>
  </sheetViews>
  <sheetFormatPr baseColWidth="10" defaultRowHeight="15" x14ac:dyDescent="0.25"/>
  <cols>
    <col min="1" max="1" width="9.140625" customWidth="1"/>
    <col min="2" max="3" width="18.28515625" customWidth="1"/>
    <col min="4" max="4" width="18.42578125" customWidth="1"/>
    <col min="5" max="5" width="24" customWidth="1"/>
    <col min="6" max="6" width="32.85546875" bestFit="1" customWidth="1"/>
    <col min="7" max="7" width="13.7109375" customWidth="1"/>
    <col min="8" max="8" width="23" bestFit="1" customWidth="1"/>
    <col min="9" max="9" width="24.140625" bestFit="1" customWidth="1"/>
    <col min="10" max="10" width="22.7109375" bestFit="1" customWidth="1"/>
    <col min="11" max="11" width="18.7109375" bestFit="1" customWidth="1"/>
    <col min="12" max="12" width="10.5703125" bestFit="1" customWidth="1"/>
    <col min="13" max="13" width="18.28515625" customWidth="1"/>
    <col min="14" max="14" width="16.42578125" customWidth="1"/>
    <col min="15" max="15" width="12.42578125" customWidth="1"/>
    <col min="16" max="16" width="18" bestFit="1" customWidth="1"/>
    <col min="17" max="17" width="24.42578125" bestFit="1" customWidth="1"/>
    <col min="18" max="18" width="16.7109375" customWidth="1"/>
    <col min="19" max="19" width="13.7109375" customWidth="1"/>
    <col min="20" max="20" width="9.7109375" style="74" customWidth="1"/>
    <col min="21" max="21" width="14" bestFit="1" customWidth="1"/>
    <col min="22" max="22" width="18.42578125" bestFit="1" customWidth="1"/>
    <col min="23" max="23" width="17.5703125" bestFit="1" customWidth="1"/>
    <col min="24" max="24" width="41.42578125" customWidth="1"/>
    <col min="25" max="256" width="9.140625" customWidth="1"/>
  </cols>
  <sheetData>
    <row r="1" spans="2:24" ht="8.25" customHeight="1" thickBot="1" x14ac:dyDescent="0.3"/>
    <row r="2" spans="2:24" s="31" customFormat="1" ht="27" hidden="1" thickBot="1" x14ac:dyDescent="0.3">
      <c r="F2" s="31" t="s">
        <v>119</v>
      </c>
      <c r="G2" s="36"/>
      <c r="H2" s="60"/>
      <c r="T2" s="66"/>
    </row>
    <row r="3" spans="2:24" s="31" customFormat="1" ht="24" hidden="1" thickBot="1" x14ac:dyDescent="0.3">
      <c r="F3" s="2" t="s">
        <v>63</v>
      </c>
      <c r="T3" s="66"/>
    </row>
    <row r="4" spans="2:24" ht="15.75" hidden="1" thickBot="1" x14ac:dyDescent="0.3"/>
    <row r="5" spans="2:24" s="23" customFormat="1" ht="36.950000000000003" customHeight="1" thickTop="1" thickBot="1" x14ac:dyDescent="0.35">
      <c r="B5" s="107" t="s">
        <v>1</v>
      </c>
      <c r="C5" s="22" t="s">
        <v>2</v>
      </c>
      <c r="D5" s="117" t="s">
        <v>4</v>
      </c>
      <c r="E5" s="119" t="s">
        <v>5</v>
      </c>
      <c r="F5" s="107" t="s">
        <v>65</v>
      </c>
      <c r="G5" s="109" t="s">
        <v>66</v>
      </c>
      <c r="H5" s="121" t="s">
        <v>67</v>
      </c>
      <c r="I5" s="122"/>
      <c r="J5" s="122"/>
      <c r="K5" s="122"/>
      <c r="L5" s="122"/>
      <c r="M5" s="122"/>
      <c r="N5" s="122"/>
      <c r="O5" s="122"/>
      <c r="P5" s="122"/>
      <c r="Q5" s="122"/>
      <c r="R5" s="122"/>
      <c r="S5" s="122"/>
      <c r="T5" s="122"/>
      <c r="U5" s="123"/>
      <c r="V5" s="147" t="s">
        <v>68</v>
      </c>
      <c r="W5" s="148"/>
      <c r="X5" s="148"/>
    </row>
    <row r="6" spans="2:24" s="23" customFormat="1" ht="114" thickTop="1" thickBot="1" x14ac:dyDescent="0.35">
      <c r="B6" s="108"/>
      <c r="C6" s="24" t="s">
        <v>3</v>
      </c>
      <c r="D6" s="118"/>
      <c r="E6" s="120"/>
      <c r="F6" s="108"/>
      <c r="G6" s="110"/>
      <c r="H6" s="25" t="s">
        <v>133</v>
      </c>
      <c r="I6" s="26" t="s">
        <v>134</v>
      </c>
      <c r="J6" s="27" t="s">
        <v>135</v>
      </c>
      <c r="K6" s="26" t="s">
        <v>136</v>
      </c>
      <c r="L6" s="27" t="s">
        <v>137</v>
      </c>
      <c r="M6" s="27" t="s">
        <v>138</v>
      </c>
      <c r="N6" s="26" t="s">
        <v>139</v>
      </c>
      <c r="O6" s="27" t="s">
        <v>140</v>
      </c>
      <c r="P6" s="26" t="s">
        <v>141</v>
      </c>
      <c r="Q6" s="27" t="s">
        <v>142</v>
      </c>
      <c r="R6" s="27" t="s">
        <v>143</v>
      </c>
      <c r="S6" s="27" t="s">
        <v>144</v>
      </c>
      <c r="T6" s="67" t="s">
        <v>82</v>
      </c>
      <c r="U6" s="28" t="s">
        <v>145</v>
      </c>
      <c r="V6" s="64" t="s">
        <v>146</v>
      </c>
      <c r="W6" s="65" t="s">
        <v>147</v>
      </c>
      <c r="X6" s="76" t="s">
        <v>132</v>
      </c>
    </row>
    <row r="7" spans="2:24" ht="15.75" thickTop="1" x14ac:dyDescent="0.25">
      <c r="B7" s="5" t="s">
        <v>6</v>
      </c>
      <c r="C7" s="7" t="s">
        <v>8</v>
      </c>
      <c r="D7" s="127" t="s">
        <v>9</v>
      </c>
      <c r="E7" s="129" t="s">
        <v>10</v>
      </c>
      <c r="F7" t="s">
        <v>69</v>
      </c>
      <c r="X7" s="19"/>
    </row>
    <row r="8" spans="2:24" ht="53.25" customHeight="1" thickBot="1" x14ac:dyDescent="0.3">
      <c r="B8" s="6" t="s">
        <v>55</v>
      </c>
      <c r="C8" s="8">
        <v>8.3333333333333329E-2</v>
      </c>
      <c r="D8" s="128"/>
      <c r="E8" s="130"/>
      <c r="F8" t="s">
        <v>70</v>
      </c>
      <c r="X8" s="19"/>
    </row>
    <row r="9" spans="2:24" x14ac:dyDescent="0.25">
      <c r="B9" s="93" t="s">
        <v>11</v>
      </c>
      <c r="C9" s="96">
        <v>0.16666666666666666</v>
      </c>
      <c r="D9" s="99" t="s">
        <v>12</v>
      </c>
      <c r="E9" s="9" t="s">
        <v>13</v>
      </c>
      <c r="X9" s="19"/>
    </row>
    <row r="10" spans="2:24" ht="30" x14ac:dyDescent="0.25">
      <c r="B10" s="94"/>
      <c r="C10" s="97"/>
      <c r="D10" s="100"/>
      <c r="E10" s="10" t="s">
        <v>14</v>
      </c>
      <c r="F10" s="83" t="s">
        <v>71</v>
      </c>
      <c r="G10" s="79" t="s">
        <v>148</v>
      </c>
      <c r="H10" s="84"/>
      <c r="I10" s="84" t="s">
        <v>101</v>
      </c>
      <c r="J10" s="84" t="s">
        <v>173</v>
      </c>
      <c r="K10" s="84" t="s">
        <v>150</v>
      </c>
      <c r="L10" s="84" t="s">
        <v>81</v>
      </c>
      <c r="M10" s="84" t="s">
        <v>78</v>
      </c>
      <c r="N10" s="84" t="s">
        <v>25</v>
      </c>
      <c r="O10" s="84"/>
      <c r="P10" s="84" t="s">
        <v>174</v>
      </c>
      <c r="Q10" s="79" t="s">
        <v>152</v>
      </c>
      <c r="R10" s="79" t="s">
        <v>153</v>
      </c>
      <c r="S10" s="84" t="s">
        <v>150</v>
      </c>
      <c r="T10" s="84" t="s">
        <v>25</v>
      </c>
      <c r="U10" s="84" t="s">
        <v>25</v>
      </c>
      <c r="V10" s="79" t="s">
        <v>154</v>
      </c>
      <c r="W10" s="84" t="s">
        <v>102</v>
      </c>
      <c r="X10" s="19"/>
    </row>
    <row r="11" spans="2:24" x14ac:dyDescent="0.25">
      <c r="B11" s="94"/>
      <c r="C11" s="97"/>
      <c r="D11" s="100"/>
      <c r="E11" s="10" t="s">
        <v>15</v>
      </c>
      <c r="X11" s="19"/>
    </row>
    <row r="12" spans="2:24" x14ac:dyDescent="0.25">
      <c r="B12" s="94"/>
      <c r="C12" s="97"/>
      <c r="D12" s="100"/>
      <c r="E12" s="10" t="s">
        <v>16</v>
      </c>
      <c r="X12" s="19"/>
    </row>
    <row r="13" spans="2:24" x14ac:dyDescent="0.25">
      <c r="B13" s="94"/>
      <c r="C13" s="97"/>
      <c r="D13" s="100"/>
      <c r="E13" s="9" t="s">
        <v>17</v>
      </c>
      <c r="X13" s="19"/>
    </row>
    <row r="14" spans="2:24" x14ac:dyDescent="0.25">
      <c r="B14" s="94"/>
      <c r="C14" s="97"/>
      <c r="D14" s="100"/>
      <c r="E14" s="10" t="s">
        <v>18</v>
      </c>
      <c r="X14" s="19"/>
    </row>
    <row r="15" spans="2:24" ht="15.75" thickBot="1" x14ac:dyDescent="0.3">
      <c r="B15" s="95"/>
      <c r="C15" s="98"/>
      <c r="D15" s="101"/>
      <c r="E15" s="11" t="s">
        <v>19</v>
      </c>
      <c r="X15" s="19"/>
    </row>
    <row r="16" spans="2:24" ht="25.5" thickTop="1" thickBot="1" x14ac:dyDescent="0.3">
      <c r="B16" s="6" t="s">
        <v>20</v>
      </c>
      <c r="C16" s="12" t="s">
        <v>21</v>
      </c>
      <c r="D16" s="12" t="s">
        <v>9</v>
      </c>
      <c r="E16" s="13" t="s">
        <v>10</v>
      </c>
      <c r="F16" s="32" t="s">
        <v>72</v>
      </c>
      <c r="G16" s="32"/>
      <c r="H16" s="32"/>
      <c r="I16" s="32"/>
      <c r="J16" s="32"/>
      <c r="K16" s="32"/>
      <c r="L16" s="32"/>
      <c r="M16" s="32"/>
      <c r="N16" s="32"/>
      <c r="O16" s="32"/>
      <c r="P16" s="32"/>
      <c r="Q16" s="32"/>
      <c r="R16" s="32"/>
      <c r="S16" s="32"/>
      <c r="T16" s="66"/>
      <c r="U16" s="32"/>
      <c r="V16" s="33"/>
      <c r="W16" s="33"/>
      <c r="X16" s="19"/>
    </row>
    <row r="17" spans="2:24" x14ac:dyDescent="0.25">
      <c r="B17" s="102" t="s">
        <v>56</v>
      </c>
      <c r="C17" s="14" t="s">
        <v>23</v>
      </c>
      <c r="D17" s="124" t="s">
        <v>9</v>
      </c>
      <c r="E17" s="114" t="s">
        <v>10</v>
      </c>
      <c r="F17" s="32"/>
      <c r="G17" s="32"/>
      <c r="H17" s="32"/>
      <c r="I17" s="32"/>
      <c r="J17" s="32"/>
      <c r="K17" s="32"/>
      <c r="L17" s="32"/>
      <c r="M17" s="32"/>
      <c r="N17" s="32"/>
      <c r="O17" s="32"/>
      <c r="P17" s="32"/>
      <c r="Q17" s="32"/>
      <c r="R17" s="32"/>
      <c r="S17" s="32"/>
      <c r="T17" s="66"/>
      <c r="U17" s="32"/>
      <c r="V17" s="32"/>
      <c r="W17" s="32"/>
      <c r="X17" s="19"/>
    </row>
    <row r="18" spans="2:24" ht="24" x14ac:dyDescent="0.25">
      <c r="B18" s="103"/>
      <c r="C18" s="14" t="s">
        <v>24</v>
      </c>
      <c r="D18" s="125"/>
      <c r="E18" s="115"/>
      <c r="F18" s="32" t="s">
        <v>73</v>
      </c>
      <c r="G18" s="32"/>
      <c r="H18" s="32"/>
      <c r="I18" s="32"/>
      <c r="J18" s="32"/>
      <c r="K18" s="32"/>
      <c r="L18" s="32"/>
      <c r="M18" s="32"/>
      <c r="N18" s="32"/>
      <c r="O18" s="32"/>
      <c r="P18" s="32"/>
      <c r="Q18" s="32"/>
      <c r="R18" s="32"/>
      <c r="S18" s="32"/>
      <c r="T18" s="66"/>
      <c r="U18" s="32"/>
      <c r="V18" s="32"/>
      <c r="W18" s="32"/>
      <c r="X18" s="19"/>
    </row>
    <row r="19" spans="2:24" ht="45" x14ac:dyDescent="0.25">
      <c r="B19" s="103"/>
      <c r="C19" s="14" t="s">
        <v>57</v>
      </c>
      <c r="D19" s="125"/>
      <c r="E19" s="115"/>
      <c r="F19" s="54" t="s">
        <v>90</v>
      </c>
      <c r="G19" s="54" t="s">
        <v>91</v>
      </c>
      <c r="H19" s="54">
        <v>1</v>
      </c>
      <c r="I19" s="54" t="s">
        <v>92</v>
      </c>
      <c r="J19" s="54" t="s">
        <v>93</v>
      </c>
      <c r="K19" s="55">
        <v>0.1</v>
      </c>
      <c r="L19" s="54" t="s">
        <v>81</v>
      </c>
      <c r="M19" s="54" t="s">
        <v>78</v>
      </c>
      <c r="N19" s="54" t="s">
        <v>94</v>
      </c>
      <c r="O19" s="54" t="s">
        <v>95</v>
      </c>
      <c r="P19" s="54" t="s">
        <v>96</v>
      </c>
      <c r="Q19" s="54" t="s">
        <v>97</v>
      </c>
      <c r="R19" s="54" t="s">
        <v>98</v>
      </c>
      <c r="S19" s="59" t="s">
        <v>118</v>
      </c>
      <c r="T19" s="69" t="s">
        <v>128</v>
      </c>
      <c r="U19" s="40"/>
      <c r="V19" s="54" t="s">
        <v>101</v>
      </c>
      <c r="W19" s="54" t="s">
        <v>102</v>
      </c>
      <c r="X19" s="19"/>
    </row>
    <row r="20" spans="2:24" ht="45" x14ac:dyDescent="0.25">
      <c r="B20" s="103"/>
      <c r="C20" s="14"/>
      <c r="D20" s="125"/>
      <c r="E20" s="115"/>
      <c r="F20" s="44" t="s">
        <v>103</v>
      </c>
      <c r="G20" s="39" t="s">
        <v>91</v>
      </c>
      <c r="H20" s="39">
        <v>1</v>
      </c>
      <c r="I20" s="44" t="s">
        <v>104</v>
      </c>
      <c r="J20" s="39" t="s">
        <v>93</v>
      </c>
      <c r="K20" s="45">
        <v>0.1</v>
      </c>
      <c r="L20" s="39" t="s">
        <v>81</v>
      </c>
      <c r="M20" s="39" t="s">
        <v>78</v>
      </c>
      <c r="N20" s="39" t="s">
        <v>94</v>
      </c>
      <c r="O20" s="39" t="s">
        <v>95</v>
      </c>
      <c r="P20" s="44" t="s">
        <v>96</v>
      </c>
      <c r="Q20" s="44" t="s">
        <v>97</v>
      </c>
      <c r="R20" s="44" t="s">
        <v>98</v>
      </c>
      <c r="S20" s="59" t="s">
        <v>118</v>
      </c>
      <c r="T20" s="69" t="s">
        <v>100</v>
      </c>
      <c r="U20" s="40" t="s">
        <v>94</v>
      </c>
      <c r="V20" s="39" t="s">
        <v>101</v>
      </c>
      <c r="W20" s="39" t="s">
        <v>102</v>
      </c>
      <c r="X20" s="19"/>
    </row>
    <row r="21" spans="2:24" s="38" customFormat="1" ht="46.5" customHeight="1" x14ac:dyDescent="0.25">
      <c r="B21" s="103"/>
      <c r="C21" s="37"/>
      <c r="D21" s="125"/>
      <c r="E21" s="115"/>
      <c r="F21" s="57" t="s">
        <v>74</v>
      </c>
      <c r="G21" s="54" t="s">
        <v>105</v>
      </c>
      <c r="H21" s="57">
        <v>1</v>
      </c>
      <c r="I21" s="57" t="s">
        <v>77</v>
      </c>
      <c r="J21" s="57" t="s">
        <v>111</v>
      </c>
      <c r="K21" s="58">
        <v>0.1</v>
      </c>
      <c r="L21" s="58" t="s">
        <v>81</v>
      </c>
      <c r="M21" s="57" t="s">
        <v>78</v>
      </c>
      <c r="N21" s="54" t="s">
        <v>106</v>
      </c>
      <c r="O21" s="54" t="s">
        <v>107</v>
      </c>
      <c r="P21" s="57" t="s">
        <v>112</v>
      </c>
      <c r="Q21" s="54" t="s">
        <v>108</v>
      </c>
      <c r="R21" s="54" t="s">
        <v>113</v>
      </c>
      <c r="S21" s="54" t="s">
        <v>117</v>
      </c>
      <c r="T21" s="75" t="s">
        <v>130</v>
      </c>
      <c r="U21" s="55" t="s">
        <v>109</v>
      </c>
      <c r="V21" s="57" t="s">
        <v>110</v>
      </c>
      <c r="W21" s="39"/>
      <c r="X21" s="77">
        <v>0</v>
      </c>
    </row>
    <row r="22" spans="2:24" ht="36.75" thickBot="1" x14ac:dyDescent="0.3">
      <c r="B22" s="104"/>
      <c r="C22" s="15" t="s">
        <v>58</v>
      </c>
      <c r="D22" s="126"/>
      <c r="E22" s="116"/>
      <c r="F22" s="39" t="s">
        <v>74</v>
      </c>
      <c r="G22" s="44" t="s">
        <v>80</v>
      </c>
      <c r="H22" s="39"/>
      <c r="I22" s="39"/>
      <c r="J22" s="39"/>
      <c r="K22" s="45"/>
      <c r="L22" s="45"/>
      <c r="M22" s="39"/>
      <c r="N22" s="39"/>
      <c r="O22" s="44"/>
      <c r="P22" s="39"/>
      <c r="Q22" s="39"/>
      <c r="R22" s="44"/>
      <c r="S22" s="44">
        <f>0.033*24*5</f>
        <v>3.96</v>
      </c>
      <c r="T22" s="71"/>
      <c r="U22" s="45"/>
      <c r="V22" s="39"/>
      <c r="W22" s="40"/>
    </row>
    <row r="23" spans="2:24" x14ac:dyDescent="0.25">
      <c r="B23" s="93" t="s">
        <v>27</v>
      </c>
      <c r="C23" s="99" t="s">
        <v>28</v>
      </c>
      <c r="D23" s="99" t="s">
        <v>12</v>
      </c>
      <c r="E23" s="9" t="s">
        <v>13</v>
      </c>
      <c r="F23" s="39"/>
      <c r="G23" s="39"/>
      <c r="H23" s="39"/>
      <c r="I23" s="39"/>
      <c r="J23" s="39"/>
      <c r="K23" s="39"/>
      <c r="L23" s="39"/>
      <c r="M23" s="39"/>
      <c r="N23" s="39"/>
      <c r="O23" s="39"/>
      <c r="P23" s="39"/>
      <c r="Q23" s="39"/>
      <c r="R23" s="39"/>
      <c r="S23" s="39"/>
      <c r="T23" s="68"/>
      <c r="U23" s="39"/>
      <c r="V23" s="39"/>
      <c r="W23" s="39"/>
      <c r="X23" s="21"/>
    </row>
    <row r="24" spans="2:24" ht="24" x14ac:dyDescent="0.25">
      <c r="B24" s="94"/>
      <c r="C24" s="100"/>
      <c r="D24" s="100"/>
      <c r="E24" s="10" t="s">
        <v>29</v>
      </c>
      <c r="F24" s="39"/>
      <c r="G24" s="39"/>
      <c r="H24" s="39"/>
      <c r="I24" s="39"/>
      <c r="J24" s="39"/>
      <c r="K24" s="39"/>
      <c r="L24" s="39"/>
      <c r="M24" s="39"/>
      <c r="N24" s="39"/>
      <c r="O24" s="39"/>
      <c r="P24" s="39"/>
      <c r="Q24" s="39"/>
      <c r="R24" s="39"/>
      <c r="S24" s="39"/>
      <c r="T24" s="68"/>
      <c r="U24" s="39"/>
      <c r="V24" s="39"/>
      <c r="W24" s="39"/>
    </row>
    <row r="25" spans="2:24" x14ac:dyDescent="0.25">
      <c r="B25" s="94"/>
      <c r="C25" s="100"/>
      <c r="D25" s="100"/>
      <c r="E25" s="10" t="s">
        <v>30</v>
      </c>
      <c r="F25" s="39"/>
      <c r="G25" s="39"/>
      <c r="H25" s="39"/>
      <c r="I25" s="39"/>
      <c r="J25" s="39"/>
      <c r="K25" s="39"/>
      <c r="L25" s="39"/>
      <c r="M25" s="39"/>
      <c r="N25" s="39"/>
      <c r="O25" s="39"/>
      <c r="P25" s="39"/>
      <c r="Q25" s="39"/>
      <c r="R25" s="39"/>
      <c r="S25" s="39"/>
      <c r="T25" s="68"/>
      <c r="U25" s="39"/>
      <c r="V25" s="39"/>
      <c r="W25" s="39"/>
    </row>
    <row r="26" spans="2:24" x14ac:dyDescent="0.25">
      <c r="B26" s="94"/>
      <c r="C26" s="100"/>
      <c r="D26" s="100"/>
      <c r="E26" s="10" t="s">
        <v>31</v>
      </c>
      <c r="F26" s="39"/>
      <c r="G26" s="39"/>
      <c r="H26" s="39"/>
      <c r="I26" s="39"/>
      <c r="J26" s="39"/>
      <c r="K26" s="39"/>
      <c r="L26" s="39"/>
      <c r="M26" s="39"/>
      <c r="N26" s="39"/>
      <c r="O26" s="39"/>
      <c r="P26" s="39"/>
      <c r="Q26" s="39"/>
      <c r="R26" s="39"/>
      <c r="S26" s="39"/>
      <c r="T26" s="68"/>
      <c r="U26" s="39"/>
      <c r="V26" s="39"/>
      <c r="W26" s="39"/>
    </row>
    <row r="27" spans="2:24" x14ac:dyDescent="0.25">
      <c r="B27" s="94"/>
      <c r="C27" s="100"/>
      <c r="D27" s="100"/>
      <c r="E27" s="9" t="s">
        <v>17</v>
      </c>
      <c r="F27" s="39"/>
      <c r="G27" s="39"/>
      <c r="H27" s="39"/>
      <c r="I27" s="39"/>
      <c r="J27" s="39"/>
      <c r="K27" s="39"/>
      <c r="L27" s="39"/>
      <c r="M27" s="39"/>
      <c r="N27" s="39"/>
      <c r="O27" s="39"/>
      <c r="P27" s="39"/>
      <c r="Q27" s="39"/>
      <c r="R27" s="39"/>
      <c r="S27" s="39"/>
      <c r="T27" s="68"/>
      <c r="U27" s="39"/>
      <c r="V27" s="39"/>
      <c r="W27" s="39"/>
    </row>
    <row r="28" spans="2:24" x14ac:dyDescent="0.25">
      <c r="B28" s="94"/>
      <c r="C28" s="100"/>
      <c r="D28" s="100"/>
      <c r="E28" s="10" t="s">
        <v>32</v>
      </c>
      <c r="F28" s="39"/>
      <c r="G28" s="39"/>
      <c r="H28" s="39"/>
      <c r="I28" s="39"/>
      <c r="J28" s="39"/>
      <c r="K28" s="39"/>
      <c r="L28" s="39"/>
      <c r="M28" s="39"/>
      <c r="N28" s="39"/>
      <c r="O28" s="39"/>
      <c r="P28" s="39"/>
      <c r="Q28" s="39"/>
      <c r="R28" s="39"/>
      <c r="S28" s="39"/>
      <c r="T28" s="68"/>
      <c r="U28" s="39"/>
      <c r="V28" s="39"/>
      <c r="W28" s="39"/>
    </row>
    <row r="29" spans="2:24" ht="15.75" thickBot="1" x14ac:dyDescent="0.3">
      <c r="B29" s="95"/>
      <c r="C29" s="101"/>
      <c r="D29" s="101"/>
      <c r="E29" s="11" t="s">
        <v>33</v>
      </c>
      <c r="F29" s="39"/>
      <c r="G29" s="44"/>
      <c r="H29" s="39"/>
      <c r="I29" s="39"/>
      <c r="J29" s="39"/>
      <c r="K29" s="45"/>
      <c r="L29" s="45"/>
      <c r="M29" s="39"/>
      <c r="N29" s="44"/>
      <c r="O29" s="44"/>
      <c r="P29" s="39"/>
      <c r="Q29" s="44"/>
      <c r="R29" s="44"/>
      <c r="S29" s="44"/>
      <c r="T29" s="71"/>
      <c r="U29" s="56"/>
      <c r="V29" s="39"/>
      <c r="W29" s="39"/>
      <c r="X29" s="21"/>
    </row>
    <row r="30" spans="2:24" x14ac:dyDescent="0.25">
      <c r="B30" s="93" t="s">
        <v>34</v>
      </c>
      <c r="C30" s="99" t="s">
        <v>35</v>
      </c>
      <c r="D30" s="99" t="s">
        <v>12</v>
      </c>
      <c r="E30" s="9" t="s">
        <v>13</v>
      </c>
      <c r="F30" s="39"/>
      <c r="G30" s="44"/>
      <c r="H30" s="39"/>
      <c r="I30" s="39"/>
      <c r="J30" s="39"/>
      <c r="K30" s="45"/>
      <c r="L30" s="45"/>
      <c r="M30" s="39"/>
      <c r="N30" s="39"/>
      <c r="O30" s="44"/>
      <c r="P30" s="39"/>
      <c r="Q30" s="39"/>
      <c r="R30" s="44"/>
      <c r="S30" s="44"/>
      <c r="T30" s="71"/>
      <c r="U30" s="45"/>
      <c r="V30" s="39"/>
      <c r="W30" s="40"/>
      <c r="X30" s="21"/>
    </row>
    <row r="31" spans="2:24" ht="36" x14ac:dyDescent="0.25">
      <c r="B31" s="94"/>
      <c r="C31" s="100"/>
      <c r="D31" s="100"/>
      <c r="E31" s="10" t="s">
        <v>36</v>
      </c>
      <c r="F31" s="46"/>
      <c r="G31" s="46"/>
      <c r="H31" s="40"/>
      <c r="I31" s="40"/>
      <c r="J31" s="40"/>
      <c r="K31" s="41"/>
      <c r="L31" s="40"/>
      <c r="M31" s="40"/>
      <c r="N31" s="40"/>
      <c r="O31" s="40"/>
      <c r="P31" s="40"/>
      <c r="Q31" s="40"/>
      <c r="R31" s="40"/>
      <c r="S31" s="40"/>
      <c r="T31" s="69"/>
      <c r="U31" s="40"/>
      <c r="V31" s="40"/>
      <c r="W31" s="40"/>
    </row>
    <row r="32" spans="2:24" x14ac:dyDescent="0.25">
      <c r="B32" s="94"/>
      <c r="C32" s="100"/>
      <c r="D32" s="100"/>
      <c r="E32" s="10" t="s">
        <v>30</v>
      </c>
      <c r="F32" s="40"/>
      <c r="G32" s="40"/>
      <c r="H32" s="40"/>
      <c r="I32" s="40"/>
      <c r="J32" s="40"/>
      <c r="K32" s="40"/>
      <c r="L32" s="40"/>
      <c r="M32" s="40"/>
      <c r="N32" s="40"/>
      <c r="O32" s="40"/>
      <c r="P32" s="40"/>
      <c r="Q32" s="40"/>
      <c r="R32" s="40"/>
      <c r="S32" s="40"/>
      <c r="T32" s="69"/>
      <c r="U32" s="40"/>
      <c r="V32" s="40"/>
      <c r="W32" s="40"/>
    </row>
    <row r="33" spans="2:24" ht="63" x14ac:dyDescent="0.25">
      <c r="B33" s="94"/>
      <c r="C33" s="100"/>
      <c r="D33" s="100"/>
      <c r="E33" s="10" t="s">
        <v>31</v>
      </c>
      <c r="F33" s="47" t="s">
        <v>75</v>
      </c>
      <c r="G33" s="47" t="s">
        <v>83</v>
      </c>
      <c r="H33" s="48">
        <v>7.0000000000000007E-2</v>
      </c>
      <c r="I33" s="47" t="s">
        <v>86</v>
      </c>
      <c r="J33" s="47" t="s">
        <v>114</v>
      </c>
      <c r="K33" s="49">
        <v>0.1</v>
      </c>
      <c r="L33" s="49" t="s">
        <v>81</v>
      </c>
      <c r="M33" s="47" t="s">
        <v>78</v>
      </c>
      <c r="N33" s="49" t="s">
        <v>84</v>
      </c>
      <c r="O33" s="47" t="s">
        <v>89</v>
      </c>
      <c r="P33" s="50" t="s">
        <v>115</v>
      </c>
      <c r="Q33" s="47" t="s">
        <v>87</v>
      </c>
      <c r="R33" s="47" t="s">
        <v>89</v>
      </c>
      <c r="S33" s="47" t="s">
        <v>89</v>
      </c>
      <c r="T33" s="72" t="s">
        <v>131</v>
      </c>
      <c r="U33" s="47" t="s">
        <v>89</v>
      </c>
      <c r="V33" s="50" t="s">
        <v>88</v>
      </c>
      <c r="W33" s="47"/>
    </row>
    <row r="34" spans="2:24" ht="15.75" x14ac:dyDescent="0.25">
      <c r="B34" s="94"/>
      <c r="C34" s="100"/>
      <c r="D34" s="100"/>
      <c r="E34" s="9" t="s">
        <v>17</v>
      </c>
      <c r="F34" s="47"/>
      <c r="G34" s="51"/>
      <c r="H34" s="52"/>
      <c r="I34" s="52"/>
      <c r="J34" s="52"/>
      <c r="K34" s="53"/>
      <c r="L34" s="53"/>
      <c r="M34" s="52"/>
      <c r="N34" s="52"/>
      <c r="O34" s="52"/>
      <c r="P34" s="52"/>
      <c r="Q34" s="52"/>
      <c r="R34" s="52"/>
      <c r="S34" s="52"/>
      <c r="T34" s="73"/>
      <c r="U34" s="53"/>
      <c r="V34" s="52"/>
      <c r="W34" s="52"/>
    </row>
    <row r="35" spans="2:24" ht="15.75" x14ac:dyDescent="0.25">
      <c r="B35" s="94"/>
      <c r="C35" s="100"/>
      <c r="D35" s="100"/>
      <c r="E35" s="10" t="s">
        <v>32</v>
      </c>
      <c r="F35" s="47"/>
      <c r="G35" s="47"/>
      <c r="H35" s="47"/>
      <c r="I35" s="47"/>
      <c r="J35" s="47"/>
      <c r="K35" s="47"/>
      <c r="L35" s="47"/>
      <c r="M35" s="47"/>
      <c r="N35" s="47"/>
      <c r="O35" s="47"/>
      <c r="P35" s="47"/>
      <c r="Q35" s="47"/>
      <c r="R35" s="47"/>
      <c r="S35" s="47"/>
      <c r="T35" s="73"/>
      <c r="U35" s="47"/>
      <c r="V35" s="47"/>
      <c r="W35" s="47"/>
    </row>
    <row r="36" spans="2:24" ht="16.5" thickBot="1" x14ac:dyDescent="0.3">
      <c r="B36" s="95"/>
      <c r="C36" s="101"/>
      <c r="D36" s="101"/>
      <c r="E36" s="11" t="s">
        <v>33</v>
      </c>
      <c r="F36" s="47"/>
      <c r="G36" s="47"/>
      <c r="H36" s="47"/>
      <c r="I36" s="47"/>
      <c r="J36" s="47"/>
      <c r="K36" s="47"/>
      <c r="L36" s="47"/>
      <c r="M36" s="47"/>
      <c r="N36" s="47"/>
      <c r="O36" s="47"/>
      <c r="P36" s="47"/>
      <c r="Q36" s="47"/>
      <c r="R36" s="47"/>
      <c r="S36" s="47"/>
      <c r="T36" s="73"/>
      <c r="U36" s="47"/>
      <c r="V36" s="47"/>
      <c r="W36" s="47"/>
    </row>
    <row r="37" spans="2:24" ht="15.75" x14ac:dyDescent="0.25">
      <c r="B37" s="93" t="s">
        <v>37</v>
      </c>
      <c r="C37" s="99" t="s">
        <v>35</v>
      </c>
      <c r="D37" s="99" t="s">
        <v>12</v>
      </c>
      <c r="E37" s="9" t="s">
        <v>13</v>
      </c>
      <c r="F37" s="47"/>
      <c r="G37" s="47"/>
      <c r="H37" s="47"/>
      <c r="I37" s="47"/>
      <c r="J37" s="47"/>
      <c r="K37" s="47"/>
      <c r="L37" s="47"/>
      <c r="M37" s="47"/>
      <c r="N37" s="47"/>
      <c r="O37" s="47"/>
      <c r="P37" s="47"/>
      <c r="Q37" s="47"/>
      <c r="R37" s="47"/>
      <c r="S37" s="47"/>
      <c r="T37" s="73"/>
      <c r="U37" s="47"/>
      <c r="V37" s="47"/>
      <c r="W37" s="47"/>
      <c r="X37" s="20"/>
    </row>
    <row r="38" spans="2:24" ht="36" x14ac:dyDescent="0.25">
      <c r="B38" s="94"/>
      <c r="C38" s="100"/>
      <c r="D38" s="100"/>
      <c r="E38" s="10" t="s">
        <v>38</v>
      </c>
      <c r="F38" s="47"/>
      <c r="G38" s="47"/>
      <c r="H38" s="47"/>
      <c r="I38" s="47"/>
      <c r="J38" s="47"/>
      <c r="K38" s="47"/>
      <c r="L38" s="47"/>
      <c r="M38" s="47"/>
      <c r="N38" s="47"/>
      <c r="O38" s="47"/>
      <c r="P38" s="47"/>
      <c r="Q38" s="47"/>
      <c r="R38" s="47"/>
      <c r="S38" s="47"/>
      <c r="T38" s="73"/>
      <c r="U38" s="47"/>
      <c r="V38" s="47"/>
      <c r="W38" s="47"/>
      <c r="X38" s="31"/>
    </row>
    <row r="39" spans="2:24" ht="15.75" x14ac:dyDescent="0.25">
      <c r="B39" s="94"/>
      <c r="C39" s="100"/>
      <c r="D39" s="100"/>
      <c r="E39" s="10" t="s">
        <v>39</v>
      </c>
      <c r="F39" s="47"/>
      <c r="G39" s="47"/>
      <c r="H39" s="48"/>
      <c r="I39" s="47"/>
      <c r="J39" s="47"/>
      <c r="K39" s="49"/>
      <c r="L39" s="49"/>
      <c r="M39" s="47"/>
      <c r="N39" s="49"/>
      <c r="O39" s="47"/>
      <c r="P39" s="50"/>
      <c r="Q39" s="47"/>
      <c r="R39" s="47"/>
      <c r="S39" s="47"/>
      <c r="T39" s="72"/>
      <c r="U39" s="47"/>
      <c r="V39" s="50"/>
      <c r="W39" s="47"/>
      <c r="X39" s="31"/>
    </row>
    <row r="40" spans="2:24" ht="63" x14ac:dyDescent="0.25">
      <c r="B40" s="94"/>
      <c r="C40" s="100"/>
      <c r="D40" s="100"/>
      <c r="E40" s="10" t="s">
        <v>31</v>
      </c>
      <c r="F40" s="47" t="s">
        <v>75</v>
      </c>
      <c r="G40" s="47" t="s">
        <v>83</v>
      </c>
      <c r="H40" s="48">
        <v>7.0000000000000007E-2</v>
      </c>
      <c r="I40" s="47" t="s">
        <v>86</v>
      </c>
      <c r="J40" s="47" t="s">
        <v>114</v>
      </c>
      <c r="K40" s="49">
        <v>0.1</v>
      </c>
      <c r="L40" s="49" t="s">
        <v>81</v>
      </c>
      <c r="M40" s="47" t="s">
        <v>78</v>
      </c>
      <c r="N40" s="49" t="s">
        <v>84</v>
      </c>
      <c r="O40" s="47" t="s">
        <v>89</v>
      </c>
      <c r="P40" s="50" t="s">
        <v>115</v>
      </c>
      <c r="Q40" s="47" t="s">
        <v>87</v>
      </c>
      <c r="R40" s="47" t="s">
        <v>89</v>
      </c>
      <c r="S40" s="47" t="s">
        <v>89</v>
      </c>
      <c r="T40" s="72" t="s">
        <v>131</v>
      </c>
      <c r="U40" s="47" t="s">
        <v>89</v>
      </c>
      <c r="V40" s="50" t="s">
        <v>88</v>
      </c>
      <c r="W40" s="47" t="s">
        <v>89</v>
      </c>
      <c r="X40" s="31"/>
    </row>
    <row r="41" spans="2:24" ht="15.75" x14ac:dyDescent="0.25">
      <c r="B41" s="94"/>
      <c r="C41" s="100"/>
      <c r="D41" s="100"/>
      <c r="E41" s="9" t="s">
        <v>17</v>
      </c>
      <c r="F41" s="47"/>
      <c r="G41" s="47"/>
      <c r="H41" s="47"/>
      <c r="I41" s="47"/>
      <c r="J41" s="47"/>
      <c r="K41" s="47"/>
      <c r="L41" s="47"/>
      <c r="M41" s="47"/>
      <c r="N41" s="47"/>
      <c r="O41" s="47"/>
      <c r="P41" s="47"/>
      <c r="Q41" s="47"/>
      <c r="R41" s="47"/>
      <c r="S41" s="47"/>
      <c r="T41" s="73"/>
      <c r="U41" s="47"/>
      <c r="V41" s="47"/>
      <c r="W41" s="47"/>
      <c r="X41" s="31"/>
    </row>
    <row r="42" spans="2:24" ht="15.75" x14ac:dyDescent="0.25">
      <c r="B42" s="94"/>
      <c r="C42" s="100"/>
      <c r="D42" s="100"/>
      <c r="E42" s="10" t="s">
        <v>32</v>
      </c>
      <c r="F42" s="47"/>
      <c r="G42" s="47"/>
      <c r="H42" s="47"/>
      <c r="I42" s="47"/>
      <c r="J42" s="47"/>
      <c r="K42" s="47"/>
      <c r="L42" s="47"/>
      <c r="M42" s="47"/>
      <c r="N42" s="47"/>
      <c r="O42" s="47"/>
      <c r="P42" s="47"/>
      <c r="Q42" s="47"/>
      <c r="R42" s="47"/>
      <c r="S42" s="47"/>
      <c r="T42" s="73"/>
      <c r="U42" s="47"/>
      <c r="V42" s="47"/>
      <c r="W42" s="47"/>
      <c r="X42" s="31"/>
    </row>
    <row r="43" spans="2:24" ht="16.5" thickBot="1" x14ac:dyDescent="0.3">
      <c r="B43" s="95"/>
      <c r="C43" s="101"/>
      <c r="D43" s="101"/>
      <c r="E43" s="11" t="s">
        <v>33</v>
      </c>
      <c r="F43" s="47"/>
      <c r="G43" s="47"/>
      <c r="H43" s="47"/>
      <c r="I43" s="47"/>
      <c r="J43" s="47"/>
      <c r="K43" s="47"/>
      <c r="L43" s="47"/>
      <c r="M43" s="47"/>
      <c r="N43" s="47"/>
      <c r="O43" s="47"/>
      <c r="P43" s="47"/>
      <c r="Q43" s="47"/>
      <c r="R43" s="47"/>
      <c r="S43" s="47"/>
      <c r="T43" s="73"/>
      <c r="U43" s="47"/>
      <c r="V43" s="47"/>
      <c r="W43" s="47"/>
      <c r="X43" s="31"/>
    </row>
    <row r="44" spans="2:24" ht="15.75" x14ac:dyDescent="0.25">
      <c r="B44" s="93" t="s">
        <v>40</v>
      </c>
      <c r="C44" s="96">
        <v>4.1666666666666664E-2</v>
      </c>
      <c r="D44" s="99" t="s">
        <v>12</v>
      </c>
      <c r="E44" s="9" t="s">
        <v>13</v>
      </c>
      <c r="F44" s="47"/>
      <c r="G44" s="47"/>
      <c r="H44" s="47"/>
      <c r="I44" s="47"/>
      <c r="J44" s="47"/>
      <c r="K44" s="47"/>
      <c r="L44" s="47"/>
      <c r="M44" s="47"/>
      <c r="N44" s="47"/>
      <c r="O44" s="47"/>
      <c r="P44" s="47"/>
      <c r="Q44" s="47"/>
      <c r="R44" s="47"/>
      <c r="S44" s="47"/>
      <c r="T44" s="73"/>
      <c r="U44" s="47"/>
      <c r="V44" s="47"/>
      <c r="W44" s="47"/>
      <c r="X44" s="31"/>
    </row>
    <row r="45" spans="2:24" ht="24" x14ac:dyDescent="0.25">
      <c r="B45" s="94"/>
      <c r="C45" s="97"/>
      <c r="D45" s="100"/>
      <c r="E45" s="10" t="s">
        <v>41</v>
      </c>
      <c r="F45" s="47"/>
      <c r="G45" s="47"/>
      <c r="H45" s="47"/>
      <c r="I45" s="47"/>
      <c r="J45" s="47"/>
      <c r="K45" s="47"/>
      <c r="L45" s="47"/>
      <c r="M45" s="47"/>
      <c r="N45" s="47"/>
      <c r="O45" s="47"/>
      <c r="P45" s="47"/>
      <c r="Q45" s="47"/>
      <c r="R45" s="47"/>
      <c r="S45" s="47"/>
      <c r="T45" s="73"/>
      <c r="U45" s="47"/>
      <c r="V45" s="47"/>
      <c r="W45" s="47"/>
      <c r="X45" s="31"/>
    </row>
    <row r="46" spans="2:24" ht="24" x14ac:dyDescent="0.25">
      <c r="B46" s="94"/>
      <c r="C46" s="97"/>
      <c r="D46" s="100"/>
      <c r="E46" s="10" t="s">
        <v>42</v>
      </c>
      <c r="F46" s="47"/>
      <c r="G46" s="47"/>
      <c r="H46" s="48"/>
      <c r="I46" s="47"/>
      <c r="J46" s="47"/>
      <c r="K46" s="49"/>
      <c r="L46" s="49"/>
      <c r="M46" s="47"/>
      <c r="N46" s="49"/>
      <c r="O46" s="47"/>
      <c r="P46" s="50"/>
      <c r="Q46" s="47"/>
      <c r="R46" s="47"/>
      <c r="S46" s="47"/>
      <c r="T46" s="72"/>
      <c r="U46" s="47"/>
      <c r="V46" s="50"/>
      <c r="W46" s="47"/>
      <c r="X46" s="31"/>
    </row>
    <row r="47" spans="2:24" ht="63" x14ac:dyDescent="0.25">
      <c r="B47" s="94"/>
      <c r="C47" s="97"/>
      <c r="D47" s="100"/>
      <c r="E47" s="10" t="s">
        <v>43</v>
      </c>
      <c r="F47" s="47" t="s">
        <v>85</v>
      </c>
      <c r="G47" s="47" t="s">
        <v>83</v>
      </c>
      <c r="H47" s="48">
        <v>7.0000000000000007E-2</v>
      </c>
      <c r="I47" s="47" t="s">
        <v>77</v>
      </c>
      <c r="J47" s="47" t="s">
        <v>114</v>
      </c>
      <c r="K47" s="49">
        <v>0.1</v>
      </c>
      <c r="L47" s="49" t="s">
        <v>81</v>
      </c>
      <c r="M47" s="47" t="s">
        <v>78</v>
      </c>
      <c r="N47" s="49" t="s">
        <v>84</v>
      </c>
      <c r="O47" s="47" t="s">
        <v>89</v>
      </c>
      <c r="P47" s="50" t="s">
        <v>116</v>
      </c>
      <c r="Q47" s="47" t="s">
        <v>89</v>
      </c>
      <c r="R47" s="47" t="s">
        <v>89</v>
      </c>
      <c r="S47" s="47" t="s">
        <v>89</v>
      </c>
      <c r="T47" s="72" t="s">
        <v>131</v>
      </c>
      <c r="U47" s="47" t="s">
        <v>89</v>
      </c>
      <c r="V47" s="50" t="s">
        <v>88</v>
      </c>
      <c r="W47" s="47" t="s">
        <v>89</v>
      </c>
      <c r="X47" s="31"/>
    </row>
    <row r="48" spans="2:24" ht="15.75" x14ac:dyDescent="0.25">
      <c r="B48" s="94"/>
      <c r="C48" s="97"/>
      <c r="D48" s="100"/>
      <c r="E48" s="9" t="s">
        <v>17</v>
      </c>
      <c r="F48" s="47"/>
      <c r="G48" s="47"/>
      <c r="H48" s="47"/>
      <c r="I48" s="47"/>
      <c r="J48" s="47"/>
      <c r="K48" s="47"/>
      <c r="L48" s="47"/>
      <c r="M48" s="47"/>
      <c r="N48" s="47"/>
      <c r="O48" s="47"/>
      <c r="P48" s="47"/>
      <c r="Q48" s="47"/>
      <c r="R48" s="47"/>
      <c r="S48" s="47"/>
      <c r="T48" s="73"/>
      <c r="U48" s="47"/>
      <c r="V48" s="47"/>
      <c r="W48" s="47"/>
      <c r="X48" s="31"/>
    </row>
    <row r="49" spans="2:24" x14ac:dyDescent="0.25">
      <c r="B49" s="94"/>
      <c r="C49" s="97"/>
      <c r="D49" s="100"/>
      <c r="E49" s="10" t="s">
        <v>44</v>
      </c>
      <c r="F49" s="39"/>
      <c r="G49" s="39"/>
      <c r="H49" s="39"/>
      <c r="I49" s="39"/>
      <c r="J49" s="39"/>
      <c r="K49" s="39"/>
      <c r="L49" s="39"/>
      <c r="M49" s="39"/>
      <c r="N49" s="39"/>
      <c r="O49" s="39"/>
      <c r="P49" s="39"/>
      <c r="Q49" s="39"/>
      <c r="R49" s="39"/>
      <c r="S49" s="39"/>
      <c r="T49" s="68"/>
      <c r="U49" s="39"/>
      <c r="V49" s="39"/>
      <c r="W49" s="39"/>
      <c r="X49" s="31"/>
    </row>
    <row r="50" spans="2:24" ht="15.75" thickBot="1" x14ac:dyDescent="0.3">
      <c r="B50" s="95"/>
      <c r="C50" s="98"/>
      <c r="D50" s="101"/>
      <c r="E50" s="11" t="s">
        <v>33</v>
      </c>
      <c r="F50" s="39"/>
      <c r="G50" s="39"/>
      <c r="H50" s="39"/>
      <c r="I50" s="39"/>
      <c r="J50" s="39"/>
      <c r="K50" s="39"/>
      <c r="L50" s="39"/>
      <c r="M50" s="39"/>
      <c r="N50" s="39"/>
      <c r="O50" s="39"/>
      <c r="P50" s="39"/>
      <c r="Q50" s="39"/>
      <c r="R50" s="39"/>
      <c r="S50" s="39"/>
      <c r="T50" s="68"/>
      <c r="U50" s="39"/>
      <c r="V50" s="39"/>
      <c r="W50" s="39"/>
      <c r="X50" s="31"/>
    </row>
    <row r="51" spans="2:24" ht="24.75" thickBot="1" x14ac:dyDescent="0.3">
      <c r="B51" s="16" t="s">
        <v>45</v>
      </c>
      <c r="C51" s="15" t="s">
        <v>46</v>
      </c>
      <c r="D51" s="15" t="s">
        <v>9</v>
      </c>
      <c r="E51" s="17" t="s">
        <v>10</v>
      </c>
      <c r="F51" s="39"/>
      <c r="G51" s="39"/>
      <c r="H51" s="39"/>
      <c r="I51" s="39"/>
      <c r="J51" s="39"/>
      <c r="K51" s="39"/>
      <c r="L51" s="39"/>
      <c r="M51" s="39"/>
      <c r="N51" s="39"/>
      <c r="O51" s="39"/>
      <c r="P51" s="39"/>
      <c r="Q51" s="39"/>
      <c r="R51" s="39"/>
      <c r="S51" s="39"/>
      <c r="T51" s="68"/>
      <c r="U51" s="39"/>
      <c r="V51" s="39"/>
      <c r="W51" s="39"/>
      <c r="X51" s="31"/>
    </row>
    <row r="52" spans="2:24" x14ac:dyDescent="0.25">
      <c r="B52" s="93" t="s">
        <v>47</v>
      </c>
      <c r="C52" s="99" t="s">
        <v>48</v>
      </c>
      <c r="D52" s="99" t="s">
        <v>12</v>
      </c>
      <c r="E52" s="9" t="s">
        <v>13</v>
      </c>
      <c r="F52" s="39"/>
      <c r="G52" s="39"/>
      <c r="H52" s="39"/>
      <c r="I52" s="39"/>
      <c r="J52" s="39"/>
      <c r="K52" s="39"/>
      <c r="L52" s="39"/>
      <c r="M52" s="39"/>
      <c r="N52" s="39"/>
      <c r="O52" s="39"/>
      <c r="P52" s="39"/>
      <c r="Q52" s="39"/>
      <c r="R52" s="39"/>
      <c r="S52" s="39"/>
      <c r="T52" s="68"/>
      <c r="U52" s="39"/>
      <c r="V52" s="39"/>
      <c r="W52" s="39"/>
      <c r="X52" s="35"/>
    </row>
    <row r="53" spans="2:24" ht="48" x14ac:dyDescent="0.25">
      <c r="B53" s="94"/>
      <c r="C53" s="100"/>
      <c r="D53" s="100"/>
      <c r="E53" s="10" t="s">
        <v>49</v>
      </c>
      <c r="F53" s="85" t="s">
        <v>155</v>
      </c>
      <c r="G53" s="80" t="s">
        <v>175</v>
      </c>
      <c r="H53" s="85"/>
      <c r="I53" s="85" t="s">
        <v>157</v>
      </c>
      <c r="J53" s="85" t="s">
        <v>176</v>
      </c>
      <c r="K53" s="86" t="s">
        <v>183</v>
      </c>
      <c r="L53" s="85" t="s">
        <v>81</v>
      </c>
      <c r="M53" s="85" t="s">
        <v>78</v>
      </c>
      <c r="N53" s="85"/>
      <c r="O53" s="85"/>
      <c r="P53" s="80" t="s">
        <v>177</v>
      </c>
      <c r="Q53" s="85" t="s">
        <v>161</v>
      </c>
      <c r="R53" s="85"/>
      <c r="S53" s="85"/>
      <c r="T53" s="80" t="s">
        <v>178</v>
      </c>
      <c r="U53" s="85"/>
      <c r="V53" s="80" t="s">
        <v>163</v>
      </c>
      <c r="W53" s="39"/>
      <c r="X53" s="31"/>
    </row>
    <row r="54" spans="2:24" ht="45" x14ac:dyDescent="0.25">
      <c r="B54" s="94"/>
      <c r="C54" s="100"/>
      <c r="D54" s="100"/>
      <c r="E54" s="10" t="s">
        <v>39</v>
      </c>
      <c r="F54" s="85" t="s">
        <v>164</v>
      </c>
      <c r="G54" s="80" t="s">
        <v>179</v>
      </c>
      <c r="H54" s="85"/>
      <c r="I54" s="80" t="s">
        <v>166</v>
      </c>
      <c r="J54" s="80" t="s">
        <v>180</v>
      </c>
      <c r="K54" s="86">
        <v>0.05</v>
      </c>
      <c r="L54" s="85" t="s">
        <v>168</v>
      </c>
      <c r="M54" s="85" t="s">
        <v>78</v>
      </c>
      <c r="N54" s="85"/>
      <c r="O54" s="85"/>
      <c r="P54" s="80" t="s">
        <v>177</v>
      </c>
      <c r="Q54" s="85" t="s">
        <v>161</v>
      </c>
      <c r="R54" s="85"/>
      <c r="S54" s="85"/>
      <c r="T54" s="80" t="s">
        <v>178</v>
      </c>
      <c r="U54" s="85"/>
      <c r="V54" s="80" t="s">
        <v>163</v>
      </c>
      <c r="W54" s="39"/>
      <c r="X54" s="31"/>
    </row>
    <row r="55" spans="2:24" x14ac:dyDescent="0.25">
      <c r="B55" s="94"/>
      <c r="C55" s="100"/>
      <c r="D55" s="100"/>
      <c r="E55" s="10" t="s">
        <v>31</v>
      </c>
      <c r="F55" s="39"/>
      <c r="G55" s="39"/>
      <c r="H55" s="39"/>
      <c r="I55" s="39"/>
      <c r="J55" s="39"/>
      <c r="K55" s="39"/>
      <c r="L55" s="39"/>
      <c r="M55" s="39"/>
      <c r="N55" s="39"/>
      <c r="O55" s="39"/>
      <c r="P55" s="39"/>
      <c r="Q55" s="39"/>
      <c r="R55" s="39"/>
      <c r="S55" s="39"/>
      <c r="T55" s="68"/>
      <c r="U55" s="39"/>
      <c r="V55" s="39"/>
      <c r="W55" s="39"/>
      <c r="X55" s="31"/>
    </row>
    <row r="56" spans="2:24" x14ac:dyDescent="0.25">
      <c r="B56" s="94"/>
      <c r="C56" s="100"/>
      <c r="D56" s="100"/>
      <c r="E56" s="9" t="s">
        <v>17</v>
      </c>
      <c r="F56" s="39"/>
      <c r="G56" s="39"/>
      <c r="H56" s="39"/>
      <c r="I56" s="39"/>
      <c r="J56" s="39"/>
      <c r="K56" s="39"/>
      <c r="L56" s="39"/>
      <c r="M56" s="39"/>
      <c r="N56" s="39"/>
      <c r="O56" s="39"/>
      <c r="P56" s="39"/>
      <c r="Q56" s="39"/>
      <c r="R56" s="39"/>
      <c r="S56" s="39"/>
      <c r="T56" s="68"/>
      <c r="U56" s="39"/>
      <c r="V56" s="39"/>
      <c r="W56" s="39"/>
      <c r="X56" s="31"/>
    </row>
    <row r="57" spans="2:24" x14ac:dyDescent="0.25">
      <c r="B57" s="94"/>
      <c r="C57" s="100"/>
      <c r="D57" s="100"/>
      <c r="E57" s="10" t="s">
        <v>32</v>
      </c>
      <c r="F57" s="39"/>
      <c r="G57" s="39"/>
      <c r="H57" s="39"/>
      <c r="I57" s="39"/>
      <c r="J57" s="39"/>
      <c r="K57" s="39"/>
      <c r="L57" s="39"/>
      <c r="M57" s="39"/>
      <c r="N57" s="39"/>
      <c r="O57" s="39"/>
      <c r="P57" s="39"/>
      <c r="Q57" s="39"/>
      <c r="R57" s="39"/>
      <c r="S57" s="39"/>
      <c r="T57" s="68"/>
      <c r="U57" s="39"/>
      <c r="V57" s="39"/>
      <c r="W57" s="39"/>
      <c r="X57" s="31"/>
    </row>
    <row r="58" spans="2:24" ht="15.75" thickBot="1" x14ac:dyDescent="0.3">
      <c r="B58" s="95"/>
      <c r="C58" s="101"/>
      <c r="D58" s="101"/>
      <c r="E58" s="11" t="s">
        <v>33</v>
      </c>
      <c r="F58" s="39"/>
      <c r="G58" s="39"/>
      <c r="H58" s="39"/>
      <c r="I58" s="39"/>
      <c r="J58" s="39"/>
      <c r="K58" s="39"/>
      <c r="L58" s="39"/>
      <c r="M58" s="39"/>
      <c r="N58" s="39"/>
      <c r="O58" s="39"/>
      <c r="P58" s="39"/>
      <c r="Q58" s="39"/>
      <c r="R58" s="39"/>
      <c r="S58" s="39"/>
      <c r="T58" s="68"/>
      <c r="U58" s="39"/>
      <c r="V58" s="39"/>
      <c r="W58" s="39"/>
      <c r="X58" s="31"/>
    </row>
    <row r="59" spans="2:24" x14ac:dyDescent="0.25">
      <c r="B59" s="93" t="s">
        <v>59</v>
      </c>
      <c r="C59" s="99" t="s">
        <v>51</v>
      </c>
      <c r="D59" s="99" t="s">
        <v>12</v>
      </c>
      <c r="E59" s="9" t="s">
        <v>13</v>
      </c>
      <c r="F59" s="39"/>
      <c r="G59" s="39"/>
      <c r="H59" s="39"/>
      <c r="I59" s="39"/>
      <c r="J59" s="39"/>
      <c r="K59" s="39"/>
      <c r="L59" s="39"/>
      <c r="M59" s="39"/>
      <c r="N59" s="39"/>
      <c r="O59" s="39"/>
      <c r="P59" s="39"/>
      <c r="Q59" s="39"/>
      <c r="R59" s="39"/>
      <c r="S59" s="39"/>
      <c r="T59" s="68"/>
      <c r="U59" s="39"/>
      <c r="V59" s="39"/>
      <c r="W59" s="39"/>
      <c r="X59" s="31"/>
    </row>
    <row r="60" spans="2:24" ht="48" x14ac:dyDescent="0.25">
      <c r="B60" s="94"/>
      <c r="C60" s="100"/>
      <c r="D60" s="100"/>
      <c r="E60" s="10" t="s">
        <v>60</v>
      </c>
      <c r="F60" s="34" t="s">
        <v>79</v>
      </c>
      <c r="G60" s="39"/>
      <c r="H60" s="39"/>
      <c r="I60" s="39"/>
      <c r="J60" s="39"/>
      <c r="K60" s="39"/>
      <c r="L60" s="39"/>
      <c r="M60" s="39"/>
      <c r="N60" s="39"/>
      <c r="O60" s="39"/>
      <c r="P60" s="39"/>
      <c r="Q60" s="39"/>
      <c r="R60" s="39"/>
      <c r="S60" s="39"/>
      <c r="T60" s="68"/>
      <c r="U60" s="39"/>
      <c r="V60" s="39"/>
      <c r="W60" s="39"/>
      <c r="X60" s="31"/>
    </row>
    <row r="61" spans="2:24" ht="45" x14ac:dyDescent="0.25">
      <c r="B61" s="94"/>
      <c r="C61" s="100"/>
      <c r="D61" s="100"/>
      <c r="E61" s="10" t="s">
        <v>61</v>
      </c>
      <c r="F61" s="85" t="s">
        <v>155</v>
      </c>
      <c r="G61" s="80" t="s">
        <v>175</v>
      </c>
      <c r="H61" s="85"/>
      <c r="I61" s="85" t="s">
        <v>169</v>
      </c>
      <c r="J61" s="85" t="s">
        <v>176</v>
      </c>
      <c r="K61" s="86" t="s">
        <v>183</v>
      </c>
      <c r="L61" s="85" t="s">
        <v>81</v>
      </c>
      <c r="M61" s="85" t="s">
        <v>78</v>
      </c>
      <c r="N61" s="85"/>
      <c r="O61" s="85"/>
      <c r="P61" s="80" t="s">
        <v>177</v>
      </c>
      <c r="Q61" s="85" t="s">
        <v>161</v>
      </c>
      <c r="R61" s="85"/>
      <c r="S61" s="85"/>
      <c r="T61" s="80" t="s">
        <v>178</v>
      </c>
      <c r="U61" s="85"/>
      <c r="V61" s="80" t="s">
        <v>163</v>
      </c>
      <c r="W61" s="39"/>
      <c r="X61" s="31"/>
    </row>
    <row r="62" spans="2:24" ht="63" x14ac:dyDescent="0.25">
      <c r="B62" s="94"/>
      <c r="C62" s="100"/>
      <c r="D62" s="100"/>
      <c r="E62" s="10" t="s">
        <v>62</v>
      </c>
      <c r="F62" s="47" t="s">
        <v>85</v>
      </c>
      <c r="G62" s="47" t="s">
        <v>83</v>
      </c>
      <c r="H62" s="48">
        <v>7.0000000000000007E-2</v>
      </c>
      <c r="I62" s="47" t="s">
        <v>77</v>
      </c>
      <c r="J62" s="47" t="s">
        <v>114</v>
      </c>
      <c r="K62" s="49">
        <v>0.1</v>
      </c>
      <c r="L62" s="49" t="s">
        <v>81</v>
      </c>
      <c r="M62" s="47" t="s">
        <v>78</v>
      </c>
      <c r="N62" s="49" t="s">
        <v>84</v>
      </c>
      <c r="O62" s="47" t="s">
        <v>89</v>
      </c>
      <c r="P62" s="50" t="s">
        <v>116</v>
      </c>
      <c r="Q62" s="47" t="s">
        <v>89</v>
      </c>
      <c r="R62" s="47" t="s">
        <v>89</v>
      </c>
      <c r="S62" s="47" t="s">
        <v>89</v>
      </c>
      <c r="T62" s="72" t="s">
        <v>131</v>
      </c>
      <c r="U62" s="47" t="s">
        <v>89</v>
      </c>
      <c r="V62" s="50" t="s">
        <v>88</v>
      </c>
      <c r="W62" s="47" t="s">
        <v>89</v>
      </c>
      <c r="X62" s="31"/>
    </row>
    <row r="63" spans="2:24" x14ac:dyDescent="0.25">
      <c r="B63" s="94"/>
      <c r="C63" s="100"/>
      <c r="D63" s="100"/>
      <c r="E63" s="9" t="s">
        <v>17</v>
      </c>
      <c r="F63" s="39"/>
      <c r="G63" s="39"/>
      <c r="H63" s="39"/>
      <c r="I63" s="39"/>
      <c r="J63" s="39"/>
      <c r="K63" s="39"/>
      <c r="L63" s="39"/>
      <c r="M63" s="39"/>
      <c r="N63" s="39"/>
      <c r="O63" s="39"/>
      <c r="P63" s="39"/>
      <c r="Q63" s="39"/>
      <c r="R63" s="39"/>
      <c r="S63" s="39"/>
      <c r="T63" s="68"/>
      <c r="U63" s="39"/>
      <c r="V63" s="39"/>
      <c r="W63" s="39"/>
      <c r="X63" s="31"/>
    </row>
    <row r="64" spans="2:24" x14ac:dyDescent="0.25">
      <c r="B64" s="94"/>
      <c r="C64" s="100"/>
      <c r="D64" s="100"/>
      <c r="E64" s="10" t="s">
        <v>44</v>
      </c>
      <c r="F64" s="39"/>
      <c r="G64" s="39"/>
      <c r="H64" s="39"/>
      <c r="I64" s="39"/>
      <c r="J64" s="39"/>
      <c r="K64" s="39"/>
      <c r="L64" s="39"/>
      <c r="M64" s="39"/>
      <c r="N64" s="39"/>
      <c r="O64" s="39"/>
      <c r="P64" s="39"/>
      <c r="Q64" s="39"/>
      <c r="R64" s="39"/>
      <c r="S64" s="39"/>
      <c r="T64" s="68"/>
      <c r="U64" s="39"/>
      <c r="V64" s="39"/>
      <c r="W64" s="39"/>
      <c r="X64" s="31"/>
    </row>
    <row r="65" spans="2:23" ht="15.75" thickBot="1" x14ac:dyDescent="0.3">
      <c r="B65" s="105"/>
      <c r="C65" s="106"/>
      <c r="D65" s="106"/>
      <c r="E65" s="18" t="s">
        <v>33</v>
      </c>
      <c r="F65" s="39"/>
      <c r="G65" s="39"/>
      <c r="H65" s="39"/>
      <c r="I65" s="39"/>
      <c r="J65" s="39"/>
      <c r="K65" s="39"/>
      <c r="L65" s="39"/>
      <c r="M65" s="39"/>
      <c r="N65" s="39"/>
      <c r="O65" s="39"/>
      <c r="P65" s="39"/>
      <c r="Q65" s="39"/>
      <c r="R65" s="39"/>
      <c r="S65" s="39"/>
      <c r="T65" s="68"/>
      <c r="U65" s="39"/>
      <c r="V65" s="39"/>
      <c r="W65" s="39"/>
    </row>
    <row r="66" spans="2:23" ht="45.75" thickTop="1" x14ac:dyDescent="0.25">
      <c r="B66" s="93" t="s">
        <v>59</v>
      </c>
      <c r="C66" s="99" t="s">
        <v>182</v>
      </c>
      <c r="D66" s="99" t="s">
        <v>12</v>
      </c>
      <c r="E66" s="9" t="s">
        <v>13</v>
      </c>
      <c r="F66" s="85" t="s">
        <v>164</v>
      </c>
      <c r="G66" s="80" t="s">
        <v>179</v>
      </c>
      <c r="H66" s="85"/>
      <c r="I66" s="80" t="s">
        <v>170</v>
      </c>
      <c r="J66" s="80" t="s">
        <v>180</v>
      </c>
      <c r="K66" s="86" t="s">
        <v>171</v>
      </c>
      <c r="L66" s="85" t="s">
        <v>168</v>
      </c>
      <c r="M66" s="85" t="s">
        <v>78</v>
      </c>
      <c r="N66" s="85"/>
      <c r="O66" s="85"/>
      <c r="P66" s="80" t="s">
        <v>181</v>
      </c>
      <c r="Q66" s="85" t="s">
        <v>161</v>
      </c>
      <c r="R66" s="85"/>
      <c r="S66" s="85"/>
      <c r="T66" s="80" t="s">
        <v>178</v>
      </c>
      <c r="U66" s="85"/>
      <c r="V66" s="80" t="s">
        <v>163</v>
      </c>
      <c r="W66" s="39"/>
    </row>
    <row r="67" spans="2:23" ht="36" x14ac:dyDescent="0.25">
      <c r="B67" s="94"/>
      <c r="C67" s="100"/>
      <c r="D67" s="100"/>
      <c r="E67" s="10" t="s">
        <v>52</v>
      </c>
      <c r="F67" s="39"/>
      <c r="G67" s="39"/>
      <c r="H67" s="39"/>
      <c r="I67" s="39"/>
      <c r="J67" s="39"/>
      <c r="K67" s="39"/>
      <c r="L67" s="39"/>
      <c r="M67" s="39"/>
      <c r="N67" s="39"/>
      <c r="O67" s="39"/>
      <c r="P67" s="39"/>
      <c r="Q67" s="39"/>
      <c r="R67" s="39"/>
      <c r="S67" s="39"/>
      <c r="T67" s="68"/>
      <c r="U67" s="39"/>
      <c r="V67" s="39"/>
      <c r="W67" s="39"/>
    </row>
    <row r="68" spans="2:23" ht="36" x14ac:dyDescent="0.25">
      <c r="B68" s="94"/>
      <c r="C68" s="100"/>
      <c r="D68" s="100"/>
      <c r="E68" s="10" t="s">
        <v>53</v>
      </c>
      <c r="F68" s="31"/>
      <c r="G68" s="31"/>
      <c r="H68" s="31"/>
      <c r="I68" s="31"/>
      <c r="J68" s="31"/>
      <c r="K68" s="31"/>
      <c r="L68" s="31"/>
      <c r="M68" s="31"/>
      <c r="N68" s="31"/>
      <c r="O68" s="31"/>
      <c r="P68" s="31"/>
      <c r="Q68" s="31"/>
      <c r="R68" s="31"/>
      <c r="S68" s="31"/>
      <c r="T68" s="66"/>
      <c r="U68" s="31"/>
      <c r="V68" s="31"/>
      <c r="W68" s="31"/>
    </row>
    <row r="69" spans="2:23" ht="36" x14ac:dyDescent="0.25">
      <c r="B69" s="94"/>
      <c r="C69" s="100"/>
      <c r="D69" s="100"/>
      <c r="E69" s="10" t="s">
        <v>54</v>
      </c>
      <c r="F69" s="31"/>
      <c r="G69" s="31"/>
      <c r="H69" s="31"/>
      <c r="I69" s="31"/>
      <c r="J69" s="31"/>
      <c r="K69" s="31"/>
      <c r="L69" s="31"/>
      <c r="M69" s="31"/>
      <c r="N69" s="31"/>
      <c r="O69" s="31"/>
      <c r="P69" s="31"/>
      <c r="Q69" s="31"/>
      <c r="R69" s="31"/>
      <c r="S69" s="31"/>
      <c r="T69" s="66"/>
      <c r="U69" s="31"/>
      <c r="V69" s="31"/>
      <c r="W69" s="31"/>
    </row>
    <row r="70" spans="2:23" x14ac:dyDescent="0.25">
      <c r="B70" s="94"/>
      <c r="C70" s="100"/>
      <c r="D70" s="100"/>
      <c r="E70" s="9" t="s">
        <v>17</v>
      </c>
      <c r="F70" s="31"/>
      <c r="G70" s="31"/>
      <c r="H70" s="31"/>
      <c r="I70" s="31"/>
      <c r="J70" s="31"/>
      <c r="K70" s="31"/>
      <c r="L70" s="31"/>
      <c r="M70" s="31"/>
      <c r="N70" s="31"/>
      <c r="O70" s="31"/>
      <c r="P70" s="31"/>
      <c r="Q70" s="31"/>
      <c r="R70" s="31"/>
      <c r="S70" s="31"/>
      <c r="T70" s="66"/>
      <c r="U70" s="31"/>
      <c r="V70" s="31"/>
      <c r="W70" s="31"/>
    </row>
    <row r="71" spans="2:23" x14ac:dyDescent="0.25">
      <c r="B71" s="94"/>
      <c r="C71" s="100"/>
      <c r="D71" s="100"/>
      <c r="E71" s="10" t="s">
        <v>44</v>
      </c>
      <c r="F71" s="31"/>
      <c r="G71" s="31"/>
      <c r="H71" s="31"/>
      <c r="I71" s="31"/>
      <c r="J71" s="31"/>
      <c r="K71" s="31"/>
      <c r="L71" s="31"/>
      <c r="M71" s="31"/>
      <c r="N71" s="31"/>
      <c r="O71" s="31"/>
      <c r="P71" s="31"/>
      <c r="Q71" s="31"/>
      <c r="R71" s="31"/>
      <c r="S71" s="31"/>
      <c r="T71" s="66"/>
      <c r="U71" s="31"/>
      <c r="V71" s="31"/>
      <c r="W71" s="31"/>
    </row>
    <row r="72" spans="2:23" ht="15.75" thickBot="1" x14ac:dyDescent="0.3">
      <c r="B72" s="105"/>
      <c r="C72" s="106"/>
      <c r="D72" s="106"/>
      <c r="E72" s="18" t="s">
        <v>33</v>
      </c>
      <c r="F72" s="31"/>
      <c r="G72" s="31"/>
      <c r="H72" s="31"/>
      <c r="I72" s="31"/>
      <c r="J72" s="31"/>
      <c r="K72" s="31"/>
      <c r="L72" s="31"/>
      <c r="M72" s="31"/>
      <c r="N72" s="31"/>
      <c r="O72" s="31"/>
      <c r="P72" s="31"/>
      <c r="Q72" s="31"/>
      <c r="R72" s="31"/>
      <c r="S72" s="31"/>
      <c r="T72" s="66"/>
      <c r="U72" s="31"/>
      <c r="V72" s="31"/>
      <c r="W72" s="31"/>
    </row>
    <row r="73" spans="2:23" ht="15.75" thickTop="1" x14ac:dyDescent="0.25">
      <c r="F73" s="31"/>
      <c r="G73" s="31"/>
      <c r="H73" s="31"/>
      <c r="I73" s="31"/>
      <c r="J73" s="31"/>
      <c r="K73" s="31"/>
      <c r="L73" s="31"/>
      <c r="M73" s="31"/>
      <c r="N73" s="31"/>
      <c r="O73" s="31"/>
      <c r="P73" s="31"/>
      <c r="Q73" s="31"/>
      <c r="R73" s="31"/>
      <c r="S73" s="31"/>
      <c r="T73" s="66"/>
      <c r="U73" s="31"/>
      <c r="V73" s="31"/>
      <c r="W73" s="31"/>
    </row>
    <row r="74" spans="2:23" x14ac:dyDescent="0.25">
      <c r="F74" s="31"/>
      <c r="G74" s="31"/>
      <c r="H74" s="31"/>
      <c r="I74" s="31"/>
      <c r="J74" s="31"/>
      <c r="K74" s="31"/>
      <c r="L74" s="31"/>
      <c r="M74" s="31"/>
      <c r="N74" s="31"/>
      <c r="O74" s="31"/>
      <c r="P74" s="31"/>
      <c r="Q74" s="31"/>
      <c r="R74" s="31"/>
      <c r="S74" s="31"/>
      <c r="T74" s="66"/>
      <c r="U74" s="31"/>
      <c r="V74" s="31"/>
      <c r="W74" s="31"/>
    </row>
    <row r="82" spans="4:4" x14ac:dyDescent="0.25">
      <c r="D82" s="61" t="s">
        <v>120</v>
      </c>
    </row>
    <row r="83" spans="4:4" x14ac:dyDescent="0.25">
      <c r="D83" s="62" t="s">
        <v>121</v>
      </c>
    </row>
    <row r="84" spans="4:4" x14ac:dyDescent="0.25">
      <c r="D84" s="62"/>
    </row>
    <row r="85" spans="4:4" x14ac:dyDescent="0.25">
      <c r="D85" s="62" t="s">
        <v>122</v>
      </c>
    </row>
    <row r="86" spans="4:4" x14ac:dyDescent="0.25">
      <c r="D86" s="63" t="s">
        <v>123</v>
      </c>
    </row>
    <row r="87" spans="4:4" x14ac:dyDescent="0.25">
      <c r="D87" s="63" t="s">
        <v>124</v>
      </c>
    </row>
    <row r="88" spans="4:4" x14ac:dyDescent="0.25">
      <c r="D88" s="62" t="s">
        <v>125</v>
      </c>
    </row>
    <row r="89" spans="4:4" x14ac:dyDescent="0.25">
      <c r="D89" s="62"/>
    </row>
    <row r="90" spans="4:4" x14ac:dyDescent="0.25">
      <c r="D90" s="62" t="s">
        <v>126</v>
      </c>
    </row>
    <row r="91" spans="4:4" x14ac:dyDescent="0.25">
      <c r="D91" s="62"/>
    </row>
    <row r="92" spans="4:4" x14ac:dyDescent="0.25">
      <c r="D92" s="62" t="s">
        <v>127</v>
      </c>
    </row>
    <row r="93" spans="4:4" x14ac:dyDescent="0.25">
      <c r="D93" s="62"/>
    </row>
  </sheetData>
  <mergeCells count="36">
    <mergeCell ref="F5:F6"/>
    <mergeCell ref="G5:G6"/>
    <mergeCell ref="V5:X5"/>
    <mergeCell ref="H5:U5"/>
    <mergeCell ref="D9:D15"/>
    <mergeCell ref="B17:B22"/>
    <mergeCell ref="D17:D22"/>
    <mergeCell ref="E17:E22"/>
    <mergeCell ref="E5:E6"/>
    <mergeCell ref="D7:D8"/>
    <mergeCell ref="E7:E8"/>
    <mergeCell ref="B5:B6"/>
    <mergeCell ref="D5:D6"/>
    <mergeCell ref="B23:B29"/>
    <mergeCell ref="C23:C29"/>
    <mergeCell ref="D23:D29"/>
    <mergeCell ref="B30:B36"/>
    <mergeCell ref="C30:C36"/>
    <mergeCell ref="D30:D36"/>
    <mergeCell ref="B9:B15"/>
    <mergeCell ref="C9:C15"/>
    <mergeCell ref="B37:B43"/>
    <mergeCell ref="C37:C43"/>
    <mergeCell ref="D37:D43"/>
    <mergeCell ref="B44:B50"/>
    <mergeCell ref="C44:C50"/>
    <mergeCell ref="D44:D50"/>
    <mergeCell ref="B66:B72"/>
    <mergeCell ref="C66:C72"/>
    <mergeCell ref="D66:D72"/>
    <mergeCell ref="B52:B58"/>
    <mergeCell ref="C52:C58"/>
    <mergeCell ref="D52:D58"/>
    <mergeCell ref="B59:B65"/>
    <mergeCell ref="C59:C65"/>
    <mergeCell ref="D59:D65"/>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CCF3A8C7CCD347AA86FB7BA7A51799" ma:contentTypeVersion="19" ma:contentTypeDescription="Skapa ett nytt dokument." ma:contentTypeScope="" ma:versionID="6a59ef7a1227ff66e97a4be60c60e881">
  <xsd:schema xmlns:xsd="http://www.w3.org/2001/XMLSchema" xmlns:xs="http://www.w3.org/2001/XMLSchema" xmlns:p="http://schemas.microsoft.com/office/2006/metadata/properties" xmlns:ns2="5c1ea224-6daa-40c9-9f16-eb69d1dc8def" xmlns:ns3="056c0a56-bb9f-4229-9c6f-ce76d432bc8b" targetNamespace="http://schemas.microsoft.com/office/2006/metadata/properties" ma:root="true" ma:fieldsID="576ba8e09f917cad833fc3cbfb951d51" ns2:_="" ns3:_="">
    <xsd:import namespace="5c1ea224-6daa-40c9-9f16-eb69d1dc8def"/>
    <xsd:import namespace="056c0a56-bb9f-4229-9c6f-ce76d432bc8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Korratav" minOccurs="0"/>
                <xsd:element ref="ns2:Kommentar" minOccurs="0"/>
                <xsd:element ref="ns2:Kommentar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a224-6daa-40c9-9f16-eb69d1dc8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e2bc398e-80d4-4dbb-8907-3ae74bc7c0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Korratav" ma:index="23" nillable="true" ma:displayName="Korrat av" ma:format="Dropdown" ma:internalName="Korratav">
      <xsd:simpleType>
        <xsd:union memberTypes="dms:Text">
          <xsd:simpleType>
            <xsd:restriction base="dms:Choice">
              <xsd:enumeration value="ML"/>
              <xsd:enumeration value="SB"/>
              <xsd:enumeration value="MJ"/>
            </xsd:restriction>
          </xsd:simpleType>
        </xsd:union>
      </xsd:simpleType>
    </xsd:element>
    <xsd:element name="Kommentar" ma:index="24" nillable="true" ma:displayName="Kommentar" ma:format="Dropdown" ma:internalName="Kommentar">
      <xsd:simpleType>
        <xsd:restriction base="dms:Text">
          <xsd:maxLength value="255"/>
        </xsd:restriction>
      </xsd:simpleType>
    </xsd:element>
    <xsd:element name="Kommentarer" ma:index="25" nillable="true" ma:displayName="Kommentarer" ma:format="Dropdown" ma:internalName="Kommentar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6c0a56-bb9f-4229-9c6f-ce76d432bc8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56d1341-9959-41b0-94e8-57fab05ba5e2}" ma:internalName="TaxCatchAll" ma:showField="CatchAllData" ma:web="056c0a56-bb9f-4229-9c6f-ce76d432bc8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ommentarer xmlns="5c1ea224-6daa-40c9-9f16-eb69d1dc8def" xsi:nil="true"/>
    <Kommentar xmlns="5c1ea224-6daa-40c9-9f16-eb69d1dc8def" xsi:nil="true"/>
    <lcf76f155ced4ddcb4097134ff3c332f xmlns="5c1ea224-6daa-40c9-9f16-eb69d1dc8def">
      <Terms xmlns="http://schemas.microsoft.com/office/infopath/2007/PartnerControls"/>
    </lcf76f155ced4ddcb4097134ff3c332f>
    <Korratav xmlns="5c1ea224-6daa-40c9-9f16-eb69d1dc8def" xsi:nil="true"/>
    <TaxCatchAll xmlns="056c0a56-bb9f-4229-9c6f-ce76d432bc8b" xsi:nil="true"/>
  </documentManagement>
</p:properties>
</file>

<file path=customXml/itemProps1.xml><?xml version="1.0" encoding="utf-8"?>
<ds:datastoreItem xmlns:ds="http://schemas.openxmlformats.org/officeDocument/2006/customXml" ds:itemID="{44B956C0-3FBE-422F-87F7-BD9C92FB4B4C}"/>
</file>

<file path=customXml/itemProps2.xml><?xml version="1.0" encoding="utf-8"?>
<ds:datastoreItem xmlns:ds="http://schemas.openxmlformats.org/officeDocument/2006/customXml" ds:itemID="{49EEA5D0-4EB6-41E0-994F-6E0214E524C1}">
  <ds:schemaRefs>
    <ds:schemaRef ds:uri="http://schemas.microsoft.com/sharepoint/v3/contenttype/forms"/>
  </ds:schemaRefs>
</ds:datastoreItem>
</file>

<file path=customXml/itemProps3.xml><?xml version="1.0" encoding="utf-8"?>
<ds:datastoreItem xmlns:ds="http://schemas.openxmlformats.org/officeDocument/2006/customXml" ds:itemID="{A4D79D60-2282-489C-A345-7FE3D8CFBF92}">
  <ds:schemaRefs>
    <ds:schemaRef ds:uri="http://purl.org/dc/dcmitype/"/>
    <ds:schemaRef ds:uri="http://schemas.openxmlformats.org/package/2006/metadata/core-properties"/>
    <ds:schemaRef ds:uri="b9d4c8f3-9760-437d-8d18-13568a597073"/>
    <ds:schemaRef ds:uri="http://purl.org/dc/term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a078c92c-7c3e-4ad6-a1c5-f2643dc5beb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25kV AC, 50Hz </vt:lpstr>
      <vt:lpstr>15kV AC, 16,7Hz </vt:lpstr>
      <vt:lpstr>DC (3kV, 1.5kV, 750V) </vt:lpstr>
    </vt:vector>
  </TitlesOfParts>
  <Company>Infrabel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Coninck Jean-Pierre</dc:creator>
  <cp:lastModifiedBy>DC</cp:lastModifiedBy>
  <dcterms:created xsi:type="dcterms:W3CDTF">2017-08-31T05:22:52Z</dcterms:created>
  <dcterms:modified xsi:type="dcterms:W3CDTF">2024-07-16T13:26:35Z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0x0101002ACCF3A8C7CCD347AA86FB7BA7A51799</vt:lpwstr>
  </property>
</Properties>
</file>